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435" yWindow="0" windowWidth="25605" windowHeight="16065" tabRatio="500"/>
  </bookViews>
  <sheets>
    <sheet name="MAN" sheetId="1" r:id="rId1"/>
    <sheet name="WOMAN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" i="2" l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H36" i="2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H54" i="1"/>
</calcChain>
</file>

<file path=xl/sharedStrings.xml><?xml version="1.0" encoding="utf-8"?>
<sst xmlns="http://schemas.openxmlformats.org/spreadsheetml/2006/main" count="536" uniqueCount="176">
  <si>
    <t>PICTURE</t>
  </si>
  <si>
    <t>BRAND</t>
  </si>
  <si>
    <t>CODE</t>
  </si>
  <si>
    <t>DEDSCRIPTION</t>
  </si>
  <si>
    <t>COMPOSITION</t>
  </si>
  <si>
    <t>MADE IN</t>
  </si>
  <si>
    <t>SIZE</t>
  </si>
  <si>
    <t>Q.TY</t>
  </si>
  <si>
    <t>UNIT RETAIL</t>
  </si>
  <si>
    <t>TOTAL RETAIL</t>
  </si>
  <si>
    <t>Invicta</t>
  </si>
  <si>
    <t>Padded jacket</t>
  </si>
  <si>
    <t>4432206 07</t>
  </si>
  <si>
    <t>P.R.C</t>
  </si>
  <si>
    <t>4432206 319</t>
  </si>
  <si>
    <t>S-M-M-M-M-M-M-M-L-L-L-L-L-L-L-L-L-L-L-L-L-XL-XL-XL-XL-XL-XL-XL-XL-XL-XL-XL-XL-XXL-XXL-XXL-XXL-XXL-XXL-XXL-XXL-XXL</t>
  </si>
  <si>
    <t>4432135 1070</t>
  </si>
  <si>
    <t>Padded parka</t>
  </si>
  <si>
    <t>100% polyester PADDING: 100% polyester</t>
  </si>
  <si>
    <t>S-L-XXL</t>
  </si>
  <si>
    <t>4432135 1041</t>
  </si>
  <si>
    <t>S</t>
  </si>
  <si>
    <t>4432135 1069</t>
  </si>
  <si>
    <t>XL</t>
  </si>
  <si>
    <t>4432135 460</t>
  </si>
  <si>
    <t>M-M</t>
  </si>
  <si>
    <t>M-M-M-M-L-L-L</t>
  </si>
  <si>
    <t>4437108 961</t>
  </si>
  <si>
    <t>100% polyamide PADDING: 100% polyester</t>
  </si>
  <si>
    <t>Padded gilet</t>
  </si>
  <si>
    <t>4XL</t>
  </si>
  <si>
    <t>4431158 971</t>
  </si>
  <si>
    <t>Kway</t>
  </si>
  <si>
    <t>L</t>
  </si>
  <si>
    <t>100% polyamide</t>
  </si>
  <si>
    <t>4437114 970</t>
  </si>
  <si>
    <t>M-XXL</t>
  </si>
  <si>
    <t>4431114 883</t>
  </si>
  <si>
    <t>4436115 56</t>
  </si>
  <si>
    <t>Jacket</t>
  </si>
  <si>
    <t>95% polyamide 5% spandex</t>
  </si>
  <si>
    <t>L-XXL-XXL</t>
  </si>
  <si>
    <t>4431158 56</t>
  </si>
  <si>
    <t>4432147 1043</t>
  </si>
  <si>
    <t>3XL</t>
  </si>
  <si>
    <t>4432147 1044</t>
  </si>
  <si>
    <t>S-S-4XL</t>
  </si>
  <si>
    <t>4431135 332</t>
  </si>
  <si>
    <t>Padded kway</t>
  </si>
  <si>
    <t>XL-XXL</t>
  </si>
  <si>
    <t>4436133 939</t>
  </si>
  <si>
    <t>L-L-XL-XL-XXL-XXL</t>
  </si>
  <si>
    <t>4431265 319</t>
  </si>
  <si>
    <t>80% nylon 20% metallic PADDING: 100% polyester</t>
  </si>
  <si>
    <t>4431265 07</t>
  </si>
  <si>
    <t>4431188 979</t>
  </si>
  <si>
    <t>4431135 950</t>
  </si>
  <si>
    <t>S-S-S-S-M-M-M-M-M-M-M-M-L-L-L-L-L-XL-XL-XL-XL-XL-XL-XL-XL-XL-XXL-XXL-XXL-XXL-XXL-XXL-XXL-XXL-XXL-XXL-XXL-XXL-3XL-3XL-3XL-3XL-3XL</t>
  </si>
  <si>
    <t>XS-S-S-S-S-S-S-S-M-M-M-M-XL</t>
  </si>
  <si>
    <t>S-XXL</t>
  </si>
  <si>
    <t>4431221 1034</t>
  </si>
  <si>
    <t>16Y</t>
  </si>
  <si>
    <t>4437130 1068</t>
  </si>
  <si>
    <t>M-XXL-3XL</t>
  </si>
  <si>
    <t>4437125 978</t>
  </si>
  <si>
    <t>4432200 332</t>
  </si>
  <si>
    <t>4437125 960</t>
  </si>
  <si>
    <t>S-4XL-4XL</t>
  </si>
  <si>
    <t>4436123 979</t>
  </si>
  <si>
    <t>XS-XS-XS-XS-XS-XS-XS-XS-XS-XS-XS-XS-XS-XS-XS-XS-XS-XS-XS-XS-XS-XS-XS-XS-XS-XS-XS-XS-XS-XS-XS-XS-XS-XS-XS-XS-XS-XS-XS-XS-XS-XS-XS-XS-XS-XS-XS-XS-XS-XS-XS-XS-M-M-M-XL</t>
  </si>
  <si>
    <t>M-3XL-4XL</t>
  </si>
  <si>
    <t>4431232 1068</t>
  </si>
  <si>
    <t>M-M-XL-XL-XXL-XXL-XXL-3XL-3XL-3XL-3XL-3XL-3XL-4XL</t>
  </si>
  <si>
    <t>4431188 943</t>
  </si>
  <si>
    <t>XS-XS-XS-XS-XS-XS-XS-XS-XS-XS</t>
  </si>
  <si>
    <t>4431188 1005</t>
  </si>
  <si>
    <t>XS-XS-XS-XS</t>
  </si>
  <si>
    <t>4431196 916</t>
  </si>
  <si>
    <t>4436108 730</t>
  </si>
  <si>
    <t>4431188 460</t>
  </si>
  <si>
    <t>4431188 1002</t>
  </si>
  <si>
    <t>XS-XS-XS</t>
  </si>
  <si>
    <t>4431188 908</t>
  </si>
  <si>
    <t>XS</t>
  </si>
  <si>
    <t>4431198 994</t>
  </si>
  <si>
    <t>M-4XL</t>
  </si>
  <si>
    <t>4436108 410</t>
  </si>
  <si>
    <t>S-XL-XL</t>
  </si>
  <si>
    <t>4437130 962</t>
  </si>
  <si>
    <t>4431231 415</t>
  </si>
  <si>
    <t>50% wool 50% viscose PADDING: 100% polyester</t>
  </si>
  <si>
    <t>S-M-L</t>
  </si>
  <si>
    <t>4431268 15</t>
  </si>
  <si>
    <t>4432146 930</t>
  </si>
  <si>
    <t>S-S-S-S</t>
  </si>
  <si>
    <t>4432172 887</t>
  </si>
  <si>
    <t>4431188 930</t>
  </si>
  <si>
    <t>XS-XS-XS-M</t>
  </si>
  <si>
    <t>4431188 969</t>
  </si>
  <si>
    <t>XS-XS-S-S</t>
  </si>
  <si>
    <t>4431188 976</t>
  </si>
  <si>
    <t>4431188 926</t>
  </si>
  <si>
    <t>XS-XS-S</t>
  </si>
  <si>
    <t>4431198 926</t>
  </si>
  <si>
    <t>S-XL</t>
  </si>
  <si>
    <t>XXL</t>
  </si>
  <si>
    <t>4431129   3</t>
  </si>
  <si>
    <t>4431213 03</t>
  </si>
  <si>
    <t>L-XXL</t>
  </si>
  <si>
    <t>4431188 997</t>
  </si>
  <si>
    <t>S-M-M</t>
  </si>
  <si>
    <t>4431188 996</t>
  </si>
  <si>
    <t>4431188 980</t>
  </si>
  <si>
    <t>S-S</t>
  </si>
  <si>
    <t>4432147 1036</t>
  </si>
  <si>
    <t>XS-XS-XS-XS-XS-XS-XS-XS-XS-XS-XS-XS-XS-XS-XS-XS-XS-XS-XS-XS-XS-XS-XS-XS-S-M</t>
  </si>
  <si>
    <t>DESCRIPTION</t>
  </si>
  <si>
    <t>4432135    150</t>
  </si>
  <si>
    <t>75% polyester 25% polyurethane PADDING: 100% polyester</t>
  </si>
  <si>
    <t>P.R.C.</t>
  </si>
  <si>
    <t>4432135        931</t>
  </si>
  <si>
    <t>4432135        871</t>
  </si>
  <si>
    <t>4432135        1041</t>
  </si>
  <si>
    <t>4432135         460</t>
  </si>
  <si>
    <t>S-S-S-S-S-S-M-M-M-M-M-M-M-M-M-M-M-L-L-L-L-L-L-L-L-L-L-XL-XL-XL-XL-XL-XL-XL-XL-XL-XXL-XXL-XXL-XXL</t>
  </si>
  <si>
    <t>XS-XS-XS-XS-XS-S-S-S-S-S-S-S-S-S-S-S-S-S-S-M-M-M-M-M-M-M-M-M-M-M-M</t>
  </si>
  <si>
    <t>XS-XS-XS-XS-S-S-S-S-S-S-S-M-M-M-M-M-M-M-M-L-L</t>
  </si>
  <si>
    <t>XS-XS-XS-S-S-S-S-S-S-S-S-S-S-S-S-M-M-M-M-M-M-M-M-L-XXL</t>
  </si>
  <si>
    <t>XS-XS-XS-XS-XS-XS-XS-XS-XS-XS-XS-S-S-S-S-S-S-S-S-S-S-S-S-S-S-S-S-S-S-S-S-S-S-S-M-M-M-M-M-M-M-M-M-M-M-M-M-M-M-M-M-M-M-M-M-M-M-M-M-M-M-M-M-M-L-L-L-L-L-L-L</t>
  </si>
  <si>
    <t>4432168     332</t>
  </si>
  <si>
    <t>Padded coat</t>
  </si>
  <si>
    <t>M-L</t>
  </si>
  <si>
    <t>4431233       332</t>
  </si>
  <si>
    <t>4431233     1040</t>
  </si>
  <si>
    <t>4431241    460</t>
  </si>
  <si>
    <t>14Y</t>
  </si>
  <si>
    <t>4436125     1065</t>
  </si>
  <si>
    <t>XS-XS-S-S-M</t>
  </si>
  <si>
    <t>XS-XS-XS-XS-XS-XS-XS-XS-XS-XS-XS-XS-XS-S-S-S-S-S-S-S-S-S-S-S-S-S-S-S-S-S-S-S-S-S-S-S-S-S-S-S-S-S-S-S-S-S-S-S-S-S-S-M-M-M-M-M-M-M-M-M-M-M-M-M-M-M-M-M-M-M-L-L-L-L-L-L</t>
  </si>
  <si>
    <t>4432165      332</t>
  </si>
  <si>
    <t>4431196     1039</t>
  </si>
  <si>
    <t>12Y</t>
  </si>
  <si>
    <t>4432162      1051</t>
  </si>
  <si>
    <t>XL-XL-XL-XL</t>
  </si>
  <si>
    <t>4432162      332</t>
  </si>
  <si>
    <t>XS-XS-XS-XS-XS-S-XXL-XXL</t>
  </si>
  <si>
    <t>4437129     332</t>
  </si>
  <si>
    <t>M-XL</t>
  </si>
  <si>
    <t>4431196       1016</t>
  </si>
  <si>
    <t>4431223        460</t>
  </si>
  <si>
    <t>S-L</t>
  </si>
  <si>
    <t>4432160      460</t>
  </si>
  <si>
    <t>4431198      1016</t>
  </si>
  <si>
    <t>4431130       929</t>
  </si>
  <si>
    <t>XS-XS-XS-XS-S-</t>
  </si>
  <si>
    <t>4436103      929</t>
  </si>
  <si>
    <t>4431132      925</t>
  </si>
  <si>
    <t>4437103     866</t>
  </si>
  <si>
    <t>4431208     1012</t>
  </si>
  <si>
    <t>4432115      4</t>
  </si>
  <si>
    <t>75% cotton 25% polyamide PADDING: 100% polyester</t>
  </si>
  <si>
    <t>4431137     891</t>
  </si>
  <si>
    <t>4431139    15</t>
  </si>
  <si>
    <t>4431140       7</t>
  </si>
  <si>
    <t>4432188       332</t>
  </si>
  <si>
    <t>4432158       1016</t>
  </si>
  <si>
    <t>XS-S-S-M-M-L-XL</t>
  </si>
  <si>
    <t>4431122       900</t>
  </si>
  <si>
    <t>XS-S-XL</t>
  </si>
  <si>
    <t>4432160     972</t>
  </si>
  <si>
    <t>XS-S</t>
  </si>
  <si>
    <t>4431223        332</t>
  </si>
  <si>
    <t>M</t>
  </si>
  <si>
    <t>4432205      1089</t>
  </si>
  <si>
    <t>80% polyamide 20% metallic PADDING: 100% polyester</t>
  </si>
  <si>
    <t>XS-XS-S-S-S-S-S-S-S-S-M-L-L-L-XL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</si>
</sst>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microsoft.com/office/2007/relationships/hdphoto" Target="../media/hdphoto5.wdp"/><Relationship Id="rId18" Type="http://schemas.microsoft.com/office/2007/relationships/hdphoto" Target="../media/hdphoto7.wdp"/><Relationship Id="rId26" Type="http://schemas.microsoft.com/office/2007/relationships/hdphoto" Target="../media/hdphoto10.wdp"/><Relationship Id="rId39" Type="http://schemas.openxmlformats.org/officeDocument/2006/relationships/image" Target="../media/image25.JPG"/><Relationship Id="rId21" Type="http://schemas.microsoft.com/office/2007/relationships/hdphoto" Target="../media/hdphoto8.wdp"/><Relationship Id="rId34" Type="http://schemas.openxmlformats.org/officeDocument/2006/relationships/image" Target="../media/image21.jpeg"/><Relationship Id="rId42" Type="http://schemas.openxmlformats.org/officeDocument/2006/relationships/image" Target="../media/image28.JPG"/><Relationship Id="rId47" Type="http://schemas.openxmlformats.org/officeDocument/2006/relationships/image" Target="../media/image31.jpeg"/><Relationship Id="rId50" Type="http://schemas.openxmlformats.org/officeDocument/2006/relationships/image" Target="../media/image33.jpeg"/><Relationship Id="rId55" Type="http://schemas.openxmlformats.org/officeDocument/2006/relationships/image" Target="../media/image37.JPG"/><Relationship Id="rId63" Type="http://schemas.openxmlformats.org/officeDocument/2006/relationships/image" Target="../media/image44.jpeg"/><Relationship Id="rId68" Type="http://schemas.openxmlformats.org/officeDocument/2006/relationships/image" Target="../media/image48.JPG"/><Relationship Id="rId7" Type="http://schemas.microsoft.com/office/2007/relationships/hdphoto" Target="../media/hdphoto2.wdp"/><Relationship Id="rId71" Type="http://schemas.microsoft.com/office/2007/relationships/hdphoto" Target="../media/hdphoto21.wdp"/><Relationship Id="rId2" Type="http://schemas.openxmlformats.org/officeDocument/2006/relationships/image" Target="../media/image2.jpeg"/><Relationship Id="rId16" Type="http://schemas.microsoft.com/office/2007/relationships/hdphoto" Target="../media/hdphoto6.wdp"/><Relationship Id="rId29" Type="http://schemas.openxmlformats.org/officeDocument/2006/relationships/image" Target="../media/image18.jpeg"/><Relationship Id="rId11" Type="http://schemas.microsoft.com/office/2007/relationships/hdphoto" Target="../media/hdphoto4.wdp"/><Relationship Id="rId24" Type="http://schemas.openxmlformats.org/officeDocument/2006/relationships/image" Target="../media/image15.JPG"/><Relationship Id="rId32" Type="http://schemas.microsoft.com/office/2007/relationships/hdphoto" Target="../media/hdphoto13.wdp"/><Relationship Id="rId37" Type="http://schemas.openxmlformats.org/officeDocument/2006/relationships/image" Target="../media/image23.JPG"/><Relationship Id="rId40" Type="http://schemas.openxmlformats.org/officeDocument/2006/relationships/image" Target="../media/image26.JPG"/><Relationship Id="rId45" Type="http://schemas.openxmlformats.org/officeDocument/2006/relationships/image" Target="../media/image30.jpeg"/><Relationship Id="rId53" Type="http://schemas.openxmlformats.org/officeDocument/2006/relationships/image" Target="../media/image35.JPG"/><Relationship Id="rId58" Type="http://schemas.microsoft.com/office/2007/relationships/hdphoto" Target="../media/hdphoto19.wdp"/><Relationship Id="rId66" Type="http://schemas.openxmlformats.org/officeDocument/2006/relationships/image" Target="../media/image46.JPG"/><Relationship Id="rId5" Type="http://schemas.openxmlformats.org/officeDocument/2006/relationships/image" Target="../media/image4.JPG"/><Relationship Id="rId15" Type="http://schemas.openxmlformats.org/officeDocument/2006/relationships/image" Target="../media/image10.jpeg"/><Relationship Id="rId23" Type="http://schemas.microsoft.com/office/2007/relationships/hdphoto" Target="../media/hdphoto9.wdp"/><Relationship Id="rId28" Type="http://schemas.microsoft.com/office/2007/relationships/hdphoto" Target="../media/hdphoto11.wdp"/><Relationship Id="rId36" Type="http://schemas.openxmlformats.org/officeDocument/2006/relationships/image" Target="../media/image22.JPG"/><Relationship Id="rId49" Type="http://schemas.openxmlformats.org/officeDocument/2006/relationships/image" Target="../media/image32.JPG"/><Relationship Id="rId57" Type="http://schemas.openxmlformats.org/officeDocument/2006/relationships/image" Target="../media/image39.jpeg"/><Relationship Id="rId61" Type="http://schemas.openxmlformats.org/officeDocument/2006/relationships/image" Target="../media/image42.JPG"/><Relationship Id="rId10" Type="http://schemas.openxmlformats.org/officeDocument/2006/relationships/image" Target="../media/image7.jpeg"/><Relationship Id="rId19" Type="http://schemas.openxmlformats.org/officeDocument/2006/relationships/image" Target="../media/image12.JPG"/><Relationship Id="rId31" Type="http://schemas.openxmlformats.org/officeDocument/2006/relationships/image" Target="../media/image19.jpeg"/><Relationship Id="rId44" Type="http://schemas.microsoft.com/office/2007/relationships/hdphoto" Target="../media/hdphoto15.wdp"/><Relationship Id="rId52" Type="http://schemas.openxmlformats.org/officeDocument/2006/relationships/image" Target="../media/image34.JPG"/><Relationship Id="rId60" Type="http://schemas.openxmlformats.org/officeDocument/2006/relationships/image" Target="../media/image41.JPG"/><Relationship Id="rId65" Type="http://schemas.openxmlformats.org/officeDocument/2006/relationships/image" Target="../media/image45.JPG"/><Relationship Id="rId73" Type="http://schemas.openxmlformats.org/officeDocument/2006/relationships/image" Target="../media/image52.JPG"/><Relationship Id="rId4" Type="http://schemas.openxmlformats.org/officeDocument/2006/relationships/image" Target="../media/image3.JPG"/><Relationship Id="rId9" Type="http://schemas.microsoft.com/office/2007/relationships/hdphoto" Target="../media/hdphoto3.wdp"/><Relationship Id="rId14" Type="http://schemas.openxmlformats.org/officeDocument/2006/relationships/image" Target="../media/image9.JPG"/><Relationship Id="rId22" Type="http://schemas.openxmlformats.org/officeDocument/2006/relationships/image" Target="../media/image14.jpeg"/><Relationship Id="rId27" Type="http://schemas.openxmlformats.org/officeDocument/2006/relationships/image" Target="../media/image17.jpeg"/><Relationship Id="rId30" Type="http://schemas.microsoft.com/office/2007/relationships/hdphoto" Target="../media/hdphoto12.wdp"/><Relationship Id="rId35" Type="http://schemas.microsoft.com/office/2007/relationships/hdphoto" Target="../media/hdphoto14.wdp"/><Relationship Id="rId43" Type="http://schemas.openxmlformats.org/officeDocument/2006/relationships/image" Target="../media/image29.jpeg"/><Relationship Id="rId48" Type="http://schemas.microsoft.com/office/2007/relationships/hdphoto" Target="../media/hdphoto17.wdp"/><Relationship Id="rId56" Type="http://schemas.openxmlformats.org/officeDocument/2006/relationships/image" Target="../media/image38.JPG"/><Relationship Id="rId64" Type="http://schemas.microsoft.com/office/2007/relationships/hdphoto" Target="../media/hdphoto20.wdp"/><Relationship Id="rId69" Type="http://schemas.openxmlformats.org/officeDocument/2006/relationships/image" Target="../media/image49.JPG"/><Relationship Id="rId8" Type="http://schemas.openxmlformats.org/officeDocument/2006/relationships/image" Target="../media/image6.jpeg"/><Relationship Id="rId51" Type="http://schemas.microsoft.com/office/2007/relationships/hdphoto" Target="../media/hdphoto18.wdp"/><Relationship Id="rId72" Type="http://schemas.openxmlformats.org/officeDocument/2006/relationships/image" Target="../media/image51.JPG"/><Relationship Id="rId3" Type="http://schemas.microsoft.com/office/2007/relationships/hdphoto" Target="../media/hdphoto1.wdp"/><Relationship Id="rId12" Type="http://schemas.openxmlformats.org/officeDocument/2006/relationships/image" Target="../media/image8.jpeg"/><Relationship Id="rId17" Type="http://schemas.openxmlformats.org/officeDocument/2006/relationships/image" Target="../media/image11.jpeg"/><Relationship Id="rId25" Type="http://schemas.openxmlformats.org/officeDocument/2006/relationships/image" Target="../media/image16.jpeg"/><Relationship Id="rId33" Type="http://schemas.openxmlformats.org/officeDocument/2006/relationships/image" Target="../media/image20.JPG"/><Relationship Id="rId38" Type="http://schemas.openxmlformats.org/officeDocument/2006/relationships/image" Target="../media/image24.JPG"/><Relationship Id="rId46" Type="http://schemas.microsoft.com/office/2007/relationships/hdphoto" Target="../media/hdphoto16.wdp"/><Relationship Id="rId59" Type="http://schemas.openxmlformats.org/officeDocument/2006/relationships/image" Target="../media/image40.JPG"/><Relationship Id="rId67" Type="http://schemas.openxmlformats.org/officeDocument/2006/relationships/image" Target="../media/image47.JPG"/><Relationship Id="rId20" Type="http://schemas.openxmlformats.org/officeDocument/2006/relationships/image" Target="../media/image13.jpeg"/><Relationship Id="rId41" Type="http://schemas.openxmlformats.org/officeDocument/2006/relationships/image" Target="../media/image27.JPG"/><Relationship Id="rId54" Type="http://schemas.openxmlformats.org/officeDocument/2006/relationships/image" Target="../media/image36.JPG"/><Relationship Id="rId62" Type="http://schemas.openxmlformats.org/officeDocument/2006/relationships/image" Target="../media/image43.JPG"/><Relationship Id="rId70" Type="http://schemas.openxmlformats.org/officeDocument/2006/relationships/image" Target="../media/image50.jpeg"/><Relationship Id="rId1" Type="http://schemas.openxmlformats.org/officeDocument/2006/relationships/image" Target="../media/image1.JPG"/><Relationship Id="rId6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9.jpeg"/><Relationship Id="rId13" Type="http://schemas.openxmlformats.org/officeDocument/2006/relationships/image" Target="../media/image62.jpeg"/><Relationship Id="rId18" Type="http://schemas.openxmlformats.org/officeDocument/2006/relationships/image" Target="../media/image65.JPG"/><Relationship Id="rId26" Type="http://schemas.openxmlformats.org/officeDocument/2006/relationships/image" Target="../media/image72.jpeg"/><Relationship Id="rId39" Type="http://schemas.openxmlformats.org/officeDocument/2006/relationships/image" Target="../media/image83.JPG"/><Relationship Id="rId3" Type="http://schemas.openxmlformats.org/officeDocument/2006/relationships/image" Target="../media/image55.JPG"/><Relationship Id="rId21" Type="http://schemas.openxmlformats.org/officeDocument/2006/relationships/image" Target="../media/image68.JPG"/><Relationship Id="rId34" Type="http://schemas.openxmlformats.org/officeDocument/2006/relationships/image" Target="../media/image78.JPG"/><Relationship Id="rId7" Type="http://schemas.microsoft.com/office/2007/relationships/hdphoto" Target="../media/hdphoto22.wdp"/><Relationship Id="rId12" Type="http://schemas.microsoft.com/office/2007/relationships/hdphoto" Target="../media/hdphoto24.wdp"/><Relationship Id="rId17" Type="http://schemas.openxmlformats.org/officeDocument/2006/relationships/image" Target="../media/image64.JPG"/><Relationship Id="rId25" Type="http://schemas.openxmlformats.org/officeDocument/2006/relationships/image" Target="../media/image71.JPG"/><Relationship Id="rId33" Type="http://schemas.openxmlformats.org/officeDocument/2006/relationships/image" Target="../media/image77.JPG"/><Relationship Id="rId38" Type="http://schemas.openxmlformats.org/officeDocument/2006/relationships/image" Target="../media/image82.JPG"/><Relationship Id="rId2" Type="http://schemas.openxmlformats.org/officeDocument/2006/relationships/image" Target="../media/image54.JPG"/><Relationship Id="rId16" Type="http://schemas.microsoft.com/office/2007/relationships/hdphoto" Target="../media/hdphoto26.wdp"/><Relationship Id="rId20" Type="http://schemas.openxmlformats.org/officeDocument/2006/relationships/image" Target="../media/image67.JPG"/><Relationship Id="rId29" Type="http://schemas.openxmlformats.org/officeDocument/2006/relationships/image" Target="../media/image74.JPG"/><Relationship Id="rId41" Type="http://schemas.openxmlformats.org/officeDocument/2006/relationships/image" Target="../media/image85.JPG"/><Relationship Id="rId1" Type="http://schemas.openxmlformats.org/officeDocument/2006/relationships/image" Target="../media/image53.JPG"/><Relationship Id="rId6" Type="http://schemas.openxmlformats.org/officeDocument/2006/relationships/image" Target="../media/image58.jpeg"/><Relationship Id="rId11" Type="http://schemas.openxmlformats.org/officeDocument/2006/relationships/image" Target="../media/image61.jpeg"/><Relationship Id="rId24" Type="http://schemas.microsoft.com/office/2007/relationships/hdphoto" Target="../media/hdphoto27.wdp"/><Relationship Id="rId32" Type="http://schemas.openxmlformats.org/officeDocument/2006/relationships/image" Target="../media/image76.JPG"/><Relationship Id="rId37" Type="http://schemas.openxmlformats.org/officeDocument/2006/relationships/image" Target="../media/image81.JPG"/><Relationship Id="rId40" Type="http://schemas.openxmlformats.org/officeDocument/2006/relationships/image" Target="../media/image84.JPG"/><Relationship Id="rId5" Type="http://schemas.openxmlformats.org/officeDocument/2006/relationships/image" Target="../media/image57.JPG"/><Relationship Id="rId15" Type="http://schemas.openxmlformats.org/officeDocument/2006/relationships/image" Target="../media/image63.jpeg"/><Relationship Id="rId23" Type="http://schemas.openxmlformats.org/officeDocument/2006/relationships/image" Target="../media/image70.jpeg"/><Relationship Id="rId28" Type="http://schemas.openxmlformats.org/officeDocument/2006/relationships/image" Target="../media/image73.JPG"/><Relationship Id="rId36" Type="http://schemas.openxmlformats.org/officeDocument/2006/relationships/image" Target="../media/image80.JPG"/><Relationship Id="rId10" Type="http://schemas.openxmlformats.org/officeDocument/2006/relationships/image" Target="../media/image60.JPG"/><Relationship Id="rId19" Type="http://schemas.openxmlformats.org/officeDocument/2006/relationships/image" Target="../media/image66.JPG"/><Relationship Id="rId31" Type="http://schemas.microsoft.com/office/2007/relationships/hdphoto" Target="../media/hdphoto29.wdp"/><Relationship Id="rId4" Type="http://schemas.openxmlformats.org/officeDocument/2006/relationships/image" Target="../media/image56.JPG"/><Relationship Id="rId9" Type="http://schemas.microsoft.com/office/2007/relationships/hdphoto" Target="../media/hdphoto23.wdp"/><Relationship Id="rId14" Type="http://schemas.microsoft.com/office/2007/relationships/hdphoto" Target="../media/hdphoto25.wdp"/><Relationship Id="rId22" Type="http://schemas.openxmlformats.org/officeDocument/2006/relationships/image" Target="../media/image69.JPG"/><Relationship Id="rId27" Type="http://schemas.microsoft.com/office/2007/relationships/hdphoto" Target="../media/hdphoto28.wdp"/><Relationship Id="rId30" Type="http://schemas.openxmlformats.org/officeDocument/2006/relationships/image" Target="../media/image75.png"/><Relationship Id="rId35" Type="http://schemas.openxmlformats.org/officeDocument/2006/relationships/image" Target="../media/image7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1</xdr:row>
      <xdr:rowOff>63500</xdr:rowOff>
    </xdr:from>
    <xdr:to>
      <xdr:col>0</xdr:col>
      <xdr:colOff>1333859</xdr:colOff>
      <xdr:row>1</xdr:row>
      <xdr:rowOff>1765300</xdr:rowOff>
    </xdr:to>
    <xdr:pic>
      <xdr:nvPicPr>
        <xdr:cNvPr id="2" name="Immagine 1" descr="IMG_626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1193800"/>
          <a:ext cx="1270358" cy="17018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2</xdr:row>
      <xdr:rowOff>63978</xdr:rowOff>
    </xdr:from>
    <xdr:to>
      <xdr:col>0</xdr:col>
      <xdr:colOff>1333500</xdr:colOff>
      <xdr:row>2</xdr:row>
      <xdr:rowOff>1765299</xdr:rowOff>
    </xdr:to>
    <xdr:pic>
      <xdr:nvPicPr>
        <xdr:cNvPr id="3" name="Immagine 2" descr="IMG_6265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997678"/>
          <a:ext cx="1270000" cy="1701321"/>
        </a:xfrm>
        <a:prstGeom prst="rect">
          <a:avLst/>
        </a:prstGeom>
      </xdr:spPr>
    </xdr:pic>
    <xdr:clientData/>
  </xdr:twoCellAnchor>
  <xdr:twoCellAnchor editAs="oneCell">
    <xdr:from>
      <xdr:col>0</xdr:col>
      <xdr:colOff>34702</xdr:colOff>
      <xdr:row>3</xdr:row>
      <xdr:rowOff>50800</xdr:rowOff>
    </xdr:from>
    <xdr:to>
      <xdr:col>0</xdr:col>
      <xdr:colOff>1333500</xdr:colOff>
      <xdr:row>3</xdr:row>
      <xdr:rowOff>1790699</xdr:rowOff>
    </xdr:to>
    <xdr:pic>
      <xdr:nvPicPr>
        <xdr:cNvPr id="4" name="Immagine 3" descr="IMG_6266.JP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02" y="4787900"/>
          <a:ext cx="1298798" cy="1739899"/>
        </a:xfrm>
        <a:prstGeom prst="rect">
          <a:avLst/>
        </a:prstGeom>
      </xdr:spPr>
    </xdr:pic>
    <xdr:clientData/>
  </xdr:twoCellAnchor>
  <xdr:twoCellAnchor editAs="oneCell">
    <xdr:from>
      <xdr:col>0</xdr:col>
      <xdr:colOff>35629</xdr:colOff>
      <xdr:row>4</xdr:row>
      <xdr:rowOff>25401</xdr:rowOff>
    </xdr:from>
    <xdr:to>
      <xdr:col>0</xdr:col>
      <xdr:colOff>1333858</xdr:colOff>
      <xdr:row>4</xdr:row>
      <xdr:rowOff>1800021</xdr:rowOff>
    </xdr:to>
    <xdr:pic>
      <xdr:nvPicPr>
        <xdr:cNvPr id="5" name="Immagine 4" descr="IMG_6267.JPG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9"/>
        <a:stretch/>
      </xdr:blipFill>
      <xdr:spPr>
        <a:xfrm>
          <a:off x="35629" y="6565901"/>
          <a:ext cx="1298229" cy="177462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51518</xdr:rowOff>
    </xdr:from>
    <xdr:to>
      <xdr:col>0</xdr:col>
      <xdr:colOff>1333500</xdr:colOff>
      <xdr:row>5</xdr:row>
      <xdr:rowOff>1786865</xdr:rowOff>
    </xdr:to>
    <xdr:pic>
      <xdr:nvPicPr>
        <xdr:cNvPr id="6" name="Immagine 5" descr="IMG_6268.JP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395418"/>
          <a:ext cx="1295400" cy="173534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6</xdr:row>
      <xdr:rowOff>63500</xdr:rowOff>
    </xdr:from>
    <xdr:to>
      <xdr:col>0</xdr:col>
      <xdr:colOff>1320800</xdr:colOff>
      <xdr:row>6</xdr:row>
      <xdr:rowOff>1781834</xdr:rowOff>
    </xdr:to>
    <xdr:pic>
      <xdr:nvPicPr>
        <xdr:cNvPr id="7" name="Immagine 6" descr="IMG_6269.JP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0210800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7</xdr:row>
      <xdr:rowOff>55592</xdr:rowOff>
    </xdr:from>
    <xdr:to>
      <xdr:col>0</xdr:col>
      <xdr:colOff>1346200</xdr:colOff>
      <xdr:row>7</xdr:row>
      <xdr:rowOff>1790940</xdr:rowOff>
    </xdr:to>
    <xdr:pic>
      <xdr:nvPicPr>
        <xdr:cNvPr id="8" name="Immagine 7" descr="IMG_6270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12006292"/>
          <a:ext cx="1295400" cy="173534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8</xdr:row>
      <xdr:rowOff>59666</xdr:rowOff>
    </xdr:from>
    <xdr:to>
      <xdr:col>0</xdr:col>
      <xdr:colOff>1320800</xdr:colOff>
      <xdr:row>8</xdr:row>
      <xdr:rowOff>1778000</xdr:rowOff>
    </xdr:to>
    <xdr:pic>
      <xdr:nvPicPr>
        <xdr:cNvPr id="9" name="Immagine 8" descr="IMG_6271.JP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3813766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9</xdr:row>
      <xdr:rowOff>72366</xdr:rowOff>
    </xdr:from>
    <xdr:to>
      <xdr:col>0</xdr:col>
      <xdr:colOff>1333500</xdr:colOff>
      <xdr:row>9</xdr:row>
      <xdr:rowOff>1790700</xdr:rowOff>
    </xdr:to>
    <xdr:pic>
      <xdr:nvPicPr>
        <xdr:cNvPr id="10" name="Immagine 9" descr="IMG_6272.JP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15629866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10</xdr:row>
      <xdr:rowOff>29952</xdr:rowOff>
    </xdr:from>
    <xdr:to>
      <xdr:col>0</xdr:col>
      <xdr:colOff>1346200</xdr:colOff>
      <xdr:row>10</xdr:row>
      <xdr:rowOff>1765299</xdr:rowOff>
    </xdr:to>
    <xdr:pic>
      <xdr:nvPicPr>
        <xdr:cNvPr id="11" name="Immagine 10" descr="IMG_6273.JP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17390852"/>
          <a:ext cx="1295400" cy="1735347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11</xdr:row>
      <xdr:rowOff>63500</xdr:rowOff>
    </xdr:from>
    <xdr:to>
      <xdr:col>0</xdr:col>
      <xdr:colOff>1333500</xdr:colOff>
      <xdr:row>11</xdr:row>
      <xdr:rowOff>1781834</xdr:rowOff>
    </xdr:to>
    <xdr:pic>
      <xdr:nvPicPr>
        <xdr:cNvPr id="12" name="Immagine 11" descr="IMG_6274.JPG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19227800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12</xdr:row>
      <xdr:rowOff>46966</xdr:rowOff>
    </xdr:from>
    <xdr:to>
      <xdr:col>0</xdr:col>
      <xdr:colOff>1320800</xdr:colOff>
      <xdr:row>12</xdr:row>
      <xdr:rowOff>1765300</xdr:rowOff>
    </xdr:to>
    <xdr:pic>
      <xdr:nvPicPr>
        <xdr:cNvPr id="13" name="Immagine 12" descr="IMG_6275.JPG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1014666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31482</xdr:colOff>
      <xdr:row>13</xdr:row>
      <xdr:rowOff>50800</xdr:rowOff>
    </xdr:from>
    <xdr:to>
      <xdr:col>0</xdr:col>
      <xdr:colOff>1320800</xdr:colOff>
      <xdr:row>13</xdr:row>
      <xdr:rowOff>1777999</xdr:rowOff>
    </xdr:to>
    <xdr:pic>
      <xdr:nvPicPr>
        <xdr:cNvPr id="14" name="Immagine 13" descr="IMG_6276.JPG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BEBA8EAE-BF5A-486C-A8C5-ECC9F3942E4B}">
              <a14:imgProps xmlns:a14="http://schemas.microsoft.com/office/drawing/2010/main">
                <a14:imgLayer r:embed="rId21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2" y="22821900"/>
          <a:ext cx="1289318" cy="1727199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14</xdr:row>
      <xdr:rowOff>38100</xdr:rowOff>
    </xdr:from>
    <xdr:to>
      <xdr:col>0</xdr:col>
      <xdr:colOff>1333500</xdr:colOff>
      <xdr:row>14</xdr:row>
      <xdr:rowOff>1756434</xdr:rowOff>
    </xdr:to>
    <xdr:pic>
      <xdr:nvPicPr>
        <xdr:cNvPr id="15" name="Immagine 14" descr="IMG_6277.JPG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BEBA8EAE-BF5A-486C-A8C5-ECC9F3942E4B}">
              <a14:imgProps xmlns:a14="http://schemas.microsoft.com/office/drawing/2010/main">
                <a14:imgLayer r:embed="rId23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24612600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15</xdr:row>
      <xdr:rowOff>46966</xdr:rowOff>
    </xdr:from>
    <xdr:to>
      <xdr:col>0</xdr:col>
      <xdr:colOff>1320800</xdr:colOff>
      <xdr:row>15</xdr:row>
      <xdr:rowOff>1765300</xdr:rowOff>
    </xdr:to>
    <xdr:pic>
      <xdr:nvPicPr>
        <xdr:cNvPr id="16" name="Immagine 15" descr="IMG_6278.JPG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6424866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16</xdr:row>
      <xdr:rowOff>63500</xdr:rowOff>
    </xdr:from>
    <xdr:to>
      <xdr:col>0</xdr:col>
      <xdr:colOff>1321158</xdr:colOff>
      <xdr:row>16</xdr:row>
      <xdr:rowOff>1765300</xdr:rowOff>
    </xdr:to>
    <xdr:pic>
      <xdr:nvPicPr>
        <xdr:cNvPr id="17" name="Immagine 16" descr="IMG_6279.JPG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BEBA8EAE-BF5A-486C-A8C5-ECC9F3942E4B}">
              <a14:imgProps xmlns:a14="http://schemas.microsoft.com/office/drawing/2010/main">
                <a14:imgLayer r:embed="rId26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28244800"/>
          <a:ext cx="1270358" cy="17018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17</xdr:row>
      <xdr:rowOff>47205</xdr:rowOff>
    </xdr:from>
    <xdr:to>
      <xdr:col>0</xdr:col>
      <xdr:colOff>1346200</xdr:colOff>
      <xdr:row>17</xdr:row>
      <xdr:rowOff>1782552</xdr:rowOff>
    </xdr:to>
    <xdr:pic>
      <xdr:nvPicPr>
        <xdr:cNvPr id="18" name="Immagine 17" descr="IMG_6280.JPG"/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BEBA8EAE-BF5A-486C-A8C5-ECC9F3942E4B}">
              <a14:imgProps xmlns:a14="http://schemas.microsoft.com/office/drawing/2010/main">
                <a14:imgLayer r:embed="rId28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30031905"/>
          <a:ext cx="1295400" cy="173534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18</xdr:row>
      <xdr:rowOff>63978</xdr:rowOff>
    </xdr:from>
    <xdr:to>
      <xdr:col>0</xdr:col>
      <xdr:colOff>1308100</xdr:colOff>
      <xdr:row>18</xdr:row>
      <xdr:rowOff>1765299</xdr:rowOff>
    </xdr:to>
    <xdr:pic>
      <xdr:nvPicPr>
        <xdr:cNvPr id="19" name="Immagine 18" descr="IMG_6281.JPG"/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BEBA8EAE-BF5A-486C-A8C5-ECC9F3942E4B}">
              <a14:imgProps xmlns:a14="http://schemas.microsoft.com/office/drawing/2010/main">
                <a14:imgLayer r:embed="rId30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1852078"/>
          <a:ext cx="1270000" cy="1701321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19</xdr:row>
      <xdr:rowOff>34266</xdr:rowOff>
    </xdr:from>
    <xdr:to>
      <xdr:col>0</xdr:col>
      <xdr:colOff>1333500</xdr:colOff>
      <xdr:row>19</xdr:row>
      <xdr:rowOff>1752600</xdr:rowOff>
    </xdr:to>
    <xdr:pic>
      <xdr:nvPicPr>
        <xdr:cNvPr id="20" name="Immagine 19" descr="IMG_6282.JPG"/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BEBA8EAE-BF5A-486C-A8C5-ECC9F3942E4B}">
              <a14:imgProps xmlns:a14="http://schemas.microsoft.com/office/drawing/2010/main">
                <a14:imgLayer r:embed="rId3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33625766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20</xdr:row>
      <xdr:rowOff>68052</xdr:rowOff>
    </xdr:from>
    <xdr:to>
      <xdr:col>0</xdr:col>
      <xdr:colOff>1333500</xdr:colOff>
      <xdr:row>21</xdr:row>
      <xdr:rowOff>0</xdr:rowOff>
    </xdr:to>
    <xdr:pic>
      <xdr:nvPicPr>
        <xdr:cNvPr id="21" name="Immagine 20" descr="IMG_6283.JPG"/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5462952"/>
          <a:ext cx="1295400" cy="1735348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21</xdr:row>
      <xdr:rowOff>32995</xdr:rowOff>
    </xdr:from>
    <xdr:to>
      <xdr:col>0</xdr:col>
      <xdr:colOff>1320800</xdr:colOff>
      <xdr:row>21</xdr:row>
      <xdr:rowOff>1785870</xdr:rowOff>
    </xdr:to>
    <xdr:pic>
      <xdr:nvPicPr>
        <xdr:cNvPr id="22" name="Immagine 21" descr="IMG_6284.JPG"/>
        <xdr:cNvPicPr>
          <a:picLocks noChangeAspect="1"/>
        </xdr:cNvPicPr>
      </xdr:nvPicPr>
      <xdr:blipFill rotWithShape="1">
        <a:blip xmlns:r="http://schemas.openxmlformats.org/officeDocument/2006/relationships" r:embed="rId34">
          <a:extLst>
            <a:ext uri="{BEBA8EAE-BF5A-486C-A8C5-ECC9F3942E4B}">
              <a14:imgProps xmlns:a14="http://schemas.microsoft.com/office/drawing/2010/main">
                <a14:imgLayer r:embed="rId35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941"/>
        <a:stretch/>
      </xdr:blipFill>
      <xdr:spPr>
        <a:xfrm>
          <a:off x="50800" y="37231295"/>
          <a:ext cx="1270000" cy="1752875"/>
        </a:xfrm>
        <a:prstGeom prst="rect">
          <a:avLst/>
        </a:prstGeom>
      </xdr:spPr>
    </xdr:pic>
    <xdr:clientData/>
  </xdr:twoCellAnchor>
  <xdr:twoCellAnchor editAs="oneCell">
    <xdr:from>
      <xdr:col>0</xdr:col>
      <xdr:colOff>31480</xdr:colOff>
      <xdr:row>22</xdr:row>
      <xdr:rowOff>38100</xdr:rowOff>
    </xdr:from>
    <xdr:to>
      <xdr:col>0</xdr:col>
      <xdr:colOff>1320799</xdr:colOff>
      <xdr:row>22</xdr:row>
      <xdr:rowOff>1765300</xdr:rowOff>
    </xdr:to>
    <xdr:pic>
      <xdr:nvPicPr>
        <xdr:cNvPr id="23" name="Immagine 22" descr="IMG_6285.JPG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0" y="39039800"/>
          <a:ext cx="1289319" cy="17272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23</xdr:row>
      <xdr:rowOff>29952</xdr:rowOff>
    </xdr:from>
    <xdr:to>
      <xdr:col>0</xdr:col>
      <xdr:colOff>1333500</xdr:colOff>
      <xdr:row>23</xdr:row>
      <xdr:rowOff>1765299</xdr:rowOff>
    </xdr:to>
    <xdr:pic>
      <xdr:nvPicPr>
        <xdr:cNvPr id="24" name="Immagine 23" descr="IMG_6286.JPG"/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0835052"/>
          <a:ext cx="1295400" cy="1735347"/>
        </a:xfrm>
        <a:prstGeom prst="rect">
          <a:avLst/>
        </a:prstGeom>
      </xdr:spPr>
    </xdr:pic>
    <xdr:clientData/>
  </xdr:twoCellAnchor>
  <xdr:twoCellAnchor editAs="oneCell">
    <xdr:from>
      <xdr:col>0</xdr:col>
      <xdr:colOff>22359</xdr:colOff>
      <xdr:row>24</xdr:row>
      <xdr:rowOff>50800</xdr:rowOff>
    </xdr:from>
    <xdr:to>
      <xdr:col>0</xdr:col>
      <xdr:colOff>1321158</xdr:colOff>
      <xdr:row>24</xdr:row>
      <xdr:rowOff>1790700</xdr:rowOff>
    </xdr:to>
    <xdr:pic>
      <xdr:nvPicPr>
        <xdr:cNvPr id="25" name="Immagine 24" descr="IMG_6287.JPG"/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59" y="42659300"/>
          <a:ext cx="1298799" cy="17399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25</xdr:row>
      <xdr:rowOff>55592</xdr:rowOff>
    </xdr:from>
    <xdr:to>
      <xdr:col>0</xdr:col>
      <xdr:colOff>1346200</xdr:colOff>
      <xdr:row>25</xdr:row>
      <xdr:rowOff>1773925</xdr:rowOff>
    </xdr:to>
    <xdr:pic>
      <xdr:nvPicPr>
        <xdr:cNvPr id="26" name="Immagine 25" descr="IMG_6288.JPG"/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4467492"/>
          <a:ext cx="1282700" cy="1718333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26</xdr:row>
      <xdr:rowOff>46966</xdr:rowOff>
    </xdr:from>
    <xdr:to>
      <xdr:col>0</xdr:col>
      <xdr:colOff>1346200</xdr:colOff>
      <xdr:row>26</xdr:row>
      <xdr:rowOff>1765300</xdr:rowOff>
    </xdr:to>
    <xdr:pic>
      <xdr:nvPicPr>
        <xdr:cNvPr id="27" name="Immagine 26" descr="IMG_6289.JPG"/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6262266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27</xdr:row>
      <xdr:rowOff>29952</xdr:rowOff>
    </xdr:from>
    <xdr:to>
      <xdr:col>0</xdr:col>
      <xdr:colOff>1333500</xdr:colOff>
      <xdr:row>27</xdr:row>
      <xdr:rowOff>1765299</xdr:rowOff>
    </xdr:to>
    <xdr:pic>
      <xdr:nvPicPr>
        <xdr:cNvPr id="28" name="Immagine 27" descr="IMG_6290.JPG"/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8048652"/>
          <a:ext cx="1295400" cy="173534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28</xdr:row>
      <xdr:rowOff>29952</xdr:rowOff>
    </xdr:from>
    <xdr:to>
      <xdr:col>0</xdr:col>
      <xdr:colOff>1333500</xdr:colOff>
      <xdr:row>28</xdr:row>
      <xdr:rowOff>1765299</xdr:rowOff>
    </xdr:to>
    <xdr:pic>
      <xdr:nvPicPr>
        <xdr:cNvPr id="29" name="Immagine 28" descr="IMG_6291.JPG"/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9852052"/>
          <a:ext cx="1295400" cy="1735347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30</xdr:row>
      <xdr:rowOff>50799</xdr:rowOff>
    </xdr:from>
    <xdr:to>
      <xdr:col>0</xdr:col>
      <xdr:colOff>1320800</xdr:colOff>
      <xdr:row>30</xdr:row>
      <xdr:rowOff>1786146</xdr:rowOff>
    </xdr:to>
    <xdr:pic>
      <xdr:nvPicPr>
        <xdr:cNvPr id="30" name="Immagine 29" descr="IMG_6293.JPG"/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BEBA8EAE-BF5A-486C-A8C5-ECC9F3942E4B}">
              <a14:imgProps xmlns:a14="http://schemas.microsoft.com/office/drawing/2010/main">
                <a14:imgLayer r:embed="rId44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53479699"/>
          <a:ext cx="1295400" cy="1735347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29</xdr:row>
      <xdr:rowOff>46966</xdr:rowOff>
    </xdr:from>
    <xdr:to>
      <xdr:col>0</xdr:col>
      <xdr:colOff>1333500</xdr:colOff>
      <xdr:row>29</xdr:row>
      <xdr:rowOff>1765300</xdr:rowOff>
    </xdr:to>
    <xdr:pic>
      <xdr:nvPicPr>
        <xdr:cNvPr id="31" name="Immagine 30" descr="IMG_6292.JPG"/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BEBA8EAE-BF5A-486C-A8C5-ECC9F3942E4B}">
              <a14:imgProps xmlns:a14="http://schemas.microsoft.com/office/drawing/2010/main">
                <a14:imgLayer r:embed="rId46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51672466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31</xdr:row>
      <xdr:rowOff>42892</xdr:rowOff>
    </xdr:from>
    <xdr:to>
      <xdr:col>0</xdr:col>
      <xdr:colOff>1333500</xdr:colOff>
      <xdr:row>31</xdr:row>
      <xdr:rowOff>1778239</xdr:rowOff>
    </xdr:to>
    <xdr:pic>
      <xdr:nvPicPr>
        <xdr:cNvPr id="32" name="Immagine 31" descr="IMG_6294.JPG"/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BEBA8EAE-BF5A-486C-A8C5-ECC9F3942E4B}">
              <a14:imgProps xmlns:a14="http://schemas.microsoft.com/office/drawing/2010/main">
                <a14:imgLayer r:embed="rId48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5275192"/>
          <a:ext cx="1295400" cy="173534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32</xdr:row>
      <xdr:rowOff>38100</xdr:rowOff>
    </xdr:from>
    <xdr:to>
      <xdr:col>0</xdr:col>
      <xdr:colOff>1346200</xdr:colOff>
      <xdr:row>32</xdr:row>
      <xdr:rowOff>1790460</xdr:rowOff>
    </xdr:to>
    <xdr:pic>
      <xdr:nvPicPr>
        <xdr:cNvPr id="33" name="Immagine 32" descr="IMG_6295.JPG"/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7073800"/>
          <a:ext cx="1308100" cy="175236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33</xdr:row>
      <xdr:rowOff>29952</xdr:rowOff>
    </xdr:from>
    <xdr:to>
      <xdr:col>0</xdr:col>
      <xdr:colOff>1333500</xdr:colOff>
      <xdr:row>33</xdr:row>
      <xdr:rowOff>1765299</xdr:rowOff>
    </xdr:to>
    <xdr:pic>
      <xdr:nvPicPr>
        <xdr:cNvPr id="34" name="Immagine 33" descr="IMG_6296.JPG"/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BEBA8EAE-BF5A-486C-A8C5-ECC9F3942E4B}">
              <a14:imgProps xmlns:a14="http://schemas.microsoft.com/office/drawing/2010/main">
                <a14:imgLayer r:embed="rId51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8869052"/>
          <a:ext cx="1295400" cy="1735347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34</xdr:row>
      <xdr:rowOff>29952</xdr:rowOff>
    </xdr:from>
    <xdr:to>
      <xdr:col>0</xdr:col>
      <xdr:colOff>1346200</xdr:colOff>
      <xdr:row>34</xdr:row>
      <xdr:rowOff>1765299</xdr:rowOff>
    </xdr:to>
    <xdr:pic>
      <xdr:nvPicPr>
        <xdr:cNvPr id="35" name="Immagine 34" descr="IMG_6297.JPG"/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60672452"/>
          <a:ext cx="1295400" cy="1735347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35</xdr:row>
      <xdr:rowOff>38100</xdr:rowOff>
    </xdr:from>
    <xdr:to>
      <xdr:col>0</xdr:col>
      <xdr:colOff>1330638</xdr:colOff>
      <xdr:row>35</xdr:row>
      <xdr:rowOff>1752600</xdr:rowOff>
    </xdr:to>
    <xdr:pic>
      <xdr:nvPicPr>
        <xdr:cNvPr id="36" name="Immagine 35" descr="IMG_6300.JPG"/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62484000"/>
          <a:ext cx="1279838" cy="17145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36</xdr:row>
      <xdr:rowOff>42652</xdr:rowOff>
    </xdr:from>
    <xdr:to>
      <xdr:col>0</xdr:col>
      <xdr:colOff>1346200</xdr:colOff>
      <xdr:row>36</xdr:row>
      <xdr:rowOff>1777999</xdr:rowOff>
    </xdr:to>
    <xdr:pic>
      <xdr:nvPicPr>
        <xdr:cNvPr id="37" name="Immagine 36" descr="IMG_6301.JPG"/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64291952"/>
          <a:ext cx="1295400" cy="173534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37</xdr:row>
      <xdr:rowOff>59666</xdr:rowOff>
    </xdr:from>
    <xdr:to>
      <xdr:col>0</xdr:col>
      <xdr:colOff>1320800</xdr:colOff>
      <xdr:row>37</xdr:row>
      <xdr:rowOff>1778000</xdr:rowOff>
    </xdr:to>
    <xdr:pic>
      <xdr:nvPicPr>
        <xdr:cNvPr id="38" name="Immagine 37" descr="IMG_6302.JPG"/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112366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38</xdr:row>
      <xdr:rowOff>46966</xdr:rowOff>
    </xdr:from>
    <xdr:to>
      <xdr:col>0</xdr:col>
      <xdr:colOff>1320800</xdr:colOff>
      <xdr:row>38</xdr:row>
      <xdr:rowOff>1765300</xdr:rowOff>
    </xdr:to>
    <xdr:pic>
      <xdr:nvPicPr>
        <xdr:cNvPr id="39" name="Immagine 38" descr="IMG_6303.JPG"/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7903066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39</xdr:row>
      <xdr:rowOff>51278</xdr:rowOff>
    </xdr:from>
    <xdr:to>
      <xdr:col>0</xdr:col>
      <xdr:colOff>1320800</xdr:colOff>
      <xdr:row>39</xdr:row>
      <xdr:rowOff>1769612</xdr:rowOff>
    </xdr:to>
    <xdr:pic>
      <xdr:nvPicPr>
        <xdr:cNvPr id="40" name="Immagine 39" descr="IMG_6304.JPG"/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BEBA8EAE-BF5A-486C-A8C5-ECC9F3942E4B}">
              <a14:imgProps xmlns:a14="http://schemas.microsoft.com/office/drawing/2010/main">
                <a14:imgLayer r:embed="rId58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9710778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40</xdr:row>
      <xdr:rowOff>34266</xdr:rowOff>
    </xdr:from>
    <xdr:to>
      <xdr:col>0</xdr:col>
      <xdr:colOff>1333500</xdr:colOff>
      <xdr:row>40</xdr:row>
      <xdr:rowOff>1752600</xdr:rowOff>
    </xdr:to>
    <xdr:pic>
      <xdr:nvPicPr>
        <xdr:cNvPr id="41" name="Immagine 40" descr="IMG_6305.JPG"/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71497166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41</xdr:row>
      <xdr:rowOff>42652</xdr:rowOff>
    </xdr:from>
    <xdr:to>
      <xdr:col>0</xdr:col>
      <xdr:colOff>1333500</xdr:colOff>
      <xdr:row>41</xdr:row>
      <xdr:rowOff>1777999</xdr:rowOff>
    </xdr:to>
    <xdr:pic>
      <xdr:nvPicPr>
        <xdr:cNvPr id="42" name="Immagine 41" descr="IMG_6306.JPG"/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3308952"/>
          <a:ext cx="1295400" cy="173534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42</xdr:row>
      <xdr:rowOff>34266</xdr:rowOff>
    </xdr:from>
    <xdr:to>
      <xdr:col>0</xdr:col>
      <xdr:colOff>1320800</xdr:colOff>
      <xdr:row>42</xdr:row>
      <xdr:rowOff>1752600</xdr:rowOff>
    </xdr:to>
    <xdr:pic>
      <xdr:nvPicPr>
        <xdr:cNvPr id="43" name="Immagine 42" descr="IMG_6307.JPG"/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5103966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43</xdr:row>
      <xdr:rowOff>63500</xdr:rowOff>
    </xdr:from>
    <xdr:to>
      <xdr:col>0</xdr:col>
      <xdr:colOff>1320800</xdr:colOff>
      <xdr:row>43</xdr:row>
      <xdr:rowOff>1798846</xdr:rowOff>
    </xdr:to>
    <xdr:pic>
      <xdr:nvPicPr>
        <xdr:cNvPr id="44" name="Immagine 43" descr="IMG_6308.JPG"/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76936600"/>
          <a:ext cx="1295400" cy="173534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45</xdr:row>
      <xdr:rowOff>55831</xdr:rowOff>
    </xdr:from>
    <xdr:to>
      <xdr:col>0</xdr:col>
      <xdr:colOff>1320800</xdr:colOff>
      <xdr:row>45</xdr:row>
      <xdr:rowOff>1774165</xdr:rowOff>
    </xdr:to>
    <xdr:pic>
      <xdr:nvPicPr>
        <xdr:cNvPr id="45" name="Immagine 44" descr="IMG_6310.JPG"/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BEBA8EAE-BF5A-486C-A8C5-ECC9F3942E4B}">
              <a14:imgProps xmlns:a14="http://schemas.microsoft.com/office/drawing/2010/main">
                <a14:imgLayer r:embed="rId64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0535731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44</xdr:row>
      <xdr:rowOff>55352</xdr:rowOff>
    </xdr:from>
    <xdr:to>
      <xdr:col>0</xdr:col>
      <xdr:colOff>1333500</xdr:colOff>
      <xdr:row>44</xdr:row>
      <xdr:rowOff>1756673</xdr:rowOff>
    </xdr:to>
    <xdr:pic>
      <xdr:nvPicPr>
        <xdr:cNvPr id="46" name="Immagine 45" descr="IMG_6309.JPG"/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8731852"/>
          <a:ext cx="1270000" cy="1701321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46</xdr:row>
      <xdr:rowOff>55352</xdr:rowOff>
    </xdr:from>
    <xdr:to>
      <xdr:col>0</xdr:col>
      <xdr:colOff>1346200</xdr:colOff>
      <xdr:row>46</xdr:row>
      <xdr:rowOff>1790699</xdr:rowOff>
    </xdr:to>
    <xdr:pic>
      <xdr:nvPicPr>
        <xdr:cNvPr id="47" name="Immagine 46" descr="IMG_6311.JPG"/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82338652"/>
          <a:ext cx="1295400" cy="173534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47</xdr:row>
      <xdr:rowOff>38340</xdr:rowOff>
    </xdr:from>
    <xdr:to>
      <xdr:col>0</xdr:col>
      <xdr:colOff>1346200</xdr:colOff>
      <xdr:row>47</xdr:row>
      <xdr:rowOff>1790700</xdr:rowOff>
    </xdr:to>
    <xdr:pic>
      <xdr:nvPicPr>
        <xdr:cNvPr id="48" name="Immagine 47" descr="IMG_6312.JPG"/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4125040"/>
          <a:ext cx="1308100" cy="175236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48</xdr:row>
      <xdr:rowOff>63980</xdr:rowOff>
    </xdr:from>
    <xdr:to>
      <xdr:col>0</xdr:col>
      <xdr:colOff>1320800</xdr:colOff>
      <xdr:row>48</xdr:row>
      <xdr:rowOff>1765300</xdr:rowOff>
    </xdr:to>
    <xdr:pic>
      <xdr:nvPicPr>
        <xdr:cNvPr id="49" name="Immagine 48" descr="IMG_6313.JPG"/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85954080"/>
          <a:ext cx="1270000" cy="170132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49</xdr:row>
      <xdr:rowOff>46966</xdr:rowOff>
    </xdr:from>
    <xdr:to>
      <xdr:col>0</xdr:col>
      <xdr:colOff>1333500</xdr:colOff>
      <xdr:row>49</xdr:row>
      <xdr:rowOff>1765300</xdr:rowOff>
    </xdr:to>
    <xdr:pic>
      <xdr:nvPicPr>
        <xdr:cNvPr id="50" name="Immagine 49" descr="IMG_6314.JPG"/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87740466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50</xdr:row>
      <xdr:rowOff>59666</xdr:rowOff>
    </xdr:from>
    <xdr:to>
      <xdr:col>0</xdr:col>
      <xdr:colOff>1320800</xdr:colOff>
      <xdr:row>50</xdr:row>
      <xdr:rowOff>1778000</xdr:rowOff>
    </xdr:to>
    <xdr:pic>
      <xdr:nvPicPr>
        <xdr:cNvPr id="51" name="Immagine 50" descr="IMG_6315.JPG"/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BEBA8EAE-BF5A-486C-A8C5-ECC9F3942E4B}">
              <a14:imgProps xmlns:a14="http://schemas.microsoft.com/office/drawing/2010/main">
                <a14:imgLayer r:embed="rId71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9556566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51</xdr:row>
      <xdr:rowOff>63500</xdr:rowOff>
    </xdr:from>
    <xdr:to>
      <xdr:col>0</xdr:col>
      <xdr:colOff>1333858</xdr:colOff>
      <xdr:row>51</xdr:row>
      <xdr:rowOff>1765300</xdr:rowOff>
    </xdr:to>
    <xdr:pic>
      <xdr:nvPicPr>
        <xdr:cNvPr id="52" name="Immagine 51" descr="IMG_6316.JPG"/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1363800"/>
          <a:ext cx="1270358" cy="17018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52</xdr:row>
      <xdr:rowOff>46966</xdr:rowOff>
    </xdr:from>
    <xdr:to>
      <xdr:col>0</xdr:col>
      <xdr:colOff>1333500</xdr:colOff>
      <xdr:row>52</xdr:row>
      <xdr:rowOff>1765300</xdr:rowOff>
    </xdr:to>
    <xdr:pic>
      <xdr:nvPicPr>
        <xdr:cNvPr id="53" name="Immagine 52" descr="IMG_6317.JPG"/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93150666"/>
          <a:ext cx="1282700" cy="1718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1</xdr:row>
      <xdr:rowOff>50800</xdr:rowOff>
    </xdr:from>
    <xdr:to>
      <xdr:col>0</xdr:col>
      <xdr:colOff>1340118</xdr:colOff>
      <xdr:row>1</xdr:row>
      <xdr:rowOff>1778000</xdr:rowOff>
    </xdr:to>
    <xdr:pic>
      <xdr:nvPicPr>
        <xdr:cNvPr id="2" name="Immagine 1" descr="IMG_4658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1054100"/>
          <a:ext cx="1289318" cy="17272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</xdr:row>
      <xdr:rowOff>17252</xdr:rowOff>
    </xdr:from>
    <xdr:to>
      <xdr:col>0</xdr:col>
      <xdr:colOff>1371600</xdr:colOff>
      <xdr:row>2</xdr:row>
      <xdr:rowOff>1752599</xdr:rowOff>
    </xdr:to>
    <xdr:pic>
      <xdr:nvPicPr>
        <xdr:cNvPr id="3" name="Immagine 2" descr="IMG_4659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23952"/>
          <a:ext cx="1295400" cy="173534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</xdr:row>
      <xdr:rowOff>50800</xdr:rowOff>
    </xdr:from>
    <xdr:to>
      <xdr:col>0</xdr:col>
      <xdr:colOff>1327597</xdr:colOff>
      <xdr:row>3</xdr:row>
      <xdr:rowOff>1727200</xdr:rowOff>
    </xdr:to>
    <xdr:pic>
      <xdr:nvPicPr>
        <xdr:cNvPr id="4" name="Immagine 3" descr="IMG_4660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660900"/>
          <a:ext cx="1251397" cy="16764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4</xdr:row>
      <xdr:rowOff>42892</xdr:rowOff>
    </xdr:from>
    <xdr:to>
      <xdr:col>0</xdr:col>
      <xdr:colOff>1333500</xdr:colOff>
      <xdr:row>4</xdr:row>
      <xdr:rowOff>1727199</xdr:rowOff>
    </xdr:to>
    <xdr:pic>
      <xdr:nvPicPr>
        <xdr:cNvPr id="5" name="Immagine 4" descr="IMG_4662.JP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456392"/>
          <a:ext cx="1257300" cy="16843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5</xdr:row>
      <xdr:rowOff>42652</xdr:rowOff>
    </xdr:from>
    <xdr:to>
      <xdr:col>0</xdr:col>
      <xdr:colOff>1333501</xdr:colOff>
      <xdr:row>5</xdr:row>
      <xdr:rowOff>1777999</xdr:rowOff>
    </xdr:to>
    <xdr:pic>
      <xdr:nvPicPr>
        <xdr:cNvPr id="6" name="Immagine 5" descr="IMG_4664.JP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8259552"/>
          <a:ext cx="1295400" cy="1735347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6</xdr:row>
      <xdr:rowOff>38100</xdr:rowOff>
    </xdr:from>
    <xdr:to>
      <xdr:col>0</xdr:col>
      <xdr:colOff>1349599</xdr:colOff>
      <xdr:row>6</xdr:row>
      <xdr:rowOff>1778000</xdr:rowOff>
    </xdr:to>
    <xdr:pic>
      <xdr:nvPicPr>
        <xdr:cNvPr id="7" name="Immagine 6" descr="IMG_4667.JP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10058400"/>
          <a:ext cx="1298799" cy="17399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7</xdr:row>
      <xdr:rowOff>25400</xdr:rowOff>
    </xdr:from>
    <xdr:to>
      <xdr:col>0</xdr:col>
      <xdr:colOff>1349599</xdr:colOff>
      <xdr:row>7</xdr:row>
      <xdr:rowOff>1765300</xdr:rowOff>
    </xdr:to>
    <xdr:pic>
      <xdr:nvPicPr>
        <xdr:cNvPr id="8" name="Immagine 7" descr="IMG_4669.JP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11849100"/>
          <a:ext cx="1298799" cy="1739900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8</xdr:row>
      <xdr:rowOff>63500</xdr:rowOff>
    </xdr:from>
    <xdr:to>
      <xdr:col>0</xdr:col>
      <xdr:colOff>1349777</xdr:colOff>
      <xdr:row>8</xdr:row>
      <xdr:rowOff>1752600</xdr:rowOff>
    </xdr:to>
    <xdr:pic>
      <xdr:nvPicPr>
        <xdr:cNvPr id="9" name="Immagine 8" descr="IMG_4670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13690600"/>
          <a:ext cx="1260877" cy="16891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9</xdr:row>
      <xdr:rowOff>63500</xdr:rowOff>
    </xdr:from>
    <xdr:to>
      <xdr:col>0</xdr:col>
      <xdr:colOff>1327597</xdr:colOff>
      <xdr:row>9</xdr:row>
      <xdr:rowOff>1739900</xdr:rowOff>
    </xdr:to>
    <xdr:pic>
      <xdr:nvPicPr>
        <xdr:cNvPr id="10" name="Immagine 9" descr="IMG_4671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494000"/>
          <a:ext cx="1251397" cy="16764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10</xdr:row>
      <xdr:rowOff>34266</xdr:rowOff>
    </xdr:from>
    <xdr:to>
      <xdr:col>0</xdr:col>
      <xdr:colOff>1333500</xdr:colOff>
      <xdr:row>10</xdr:row>
      <xdr:rowOff>1752600</xdr:rowOff>
    </xdr:to>
    <xdr:pic>
      <xdr:nvPicPr>
        <xdr:cNvPr id="11" name="Immagine 10" descr="IMG_4672.JP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17268166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11</xdr:row>
      <xdr:rowOff>29952</xdr:rowOff>
    </xdr:from>
    <xdr:to>
      <xdr:col>0</xdr:col>
      <xdr:colOff>1333500</xdr:colOff>
      <xdr:row>11</xdr:row>
      <xdr:rowOff>1765299</xdr:rowOff>
    </xdr:to>
    <xdr:pic>
      <xdr:nvPicPr>
        <xdr:cNvPr id="12" name="Immagine 11" descr="IMG_4673.JP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67252"/>
          <a:ext cx="1295400" cy="1735347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12</xdr:row>
      <xdr:rowOff>63500</xdr:rowOff>
    </xdr:from>
    <xdr:to>
      <xdr:col>0</xdr:col>
      <xdr:colOff>1321158</xdr:colOff>
      <xdr:row>12</xdr:row>
      <xdr:rowOff>1765300</xdr:rowOff>
    </xdr:to>
    <xdr:pic>
      <xdr:nvPicPr>
        <xdr:cNvPr id="13" name="Immagine 12" descr="IMG_4674.JPG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20904200"/>
          <a:ext cx="1270358" cy="17018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13</xdr:row>
      <xdr:rowOff>50800</xdr:rowOff>
    </xdr:from>
    <xdr:to>
      <xdr:col>0</xdr:col>
      <xdr:colOff>1333858</xdr:colOff>
      <xdr:row>13</xdr:row>
      <xdr:rowOff>1752600</xdr:rowOff>
    </xdr:to>
    <xdr:pic>
      <xdr:nvPicPr>
        <xdr:cNvPr id="14" name="Immagine 13" descr="IMG_4676.JPG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2694900"/>
          <a:ext cx="1270358" cy="1701800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14</xdr:row>
      <xdr:rowOff>29952</xdr:rowOff>
    </xdr:from>
    <xdr:to>
      <xdr:col>0</xdr:col>
      <xdr:colOff>1384300</xdr:colOff>
      <xdr:row>14</xdr:row>
      <xdr:rowOff>1765299</xdr:rowOff>
    </xdr:to>
    <xdr:pic>
      <xdr:nvPicPr>
        <xdr:cNvPr id="15" name="Immagine 14" descr="IMG_4677.JPG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24477452"/>
          <a:ext cx="1295400" cy="173534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15</xdr:row>
      <xdr:rowOff>50800</xdr:rowOff>
    </xdr:from>
    <xdr:to>
      <xdr:col>0</xdr:col>
      <xdr:colOff>1327418</xdr:colOff>
      <xdr:row>15</xdr:row>
      <xdr:rowOff>1778000</xdr:rowOff>
    </xdr:to>
    <xdr:pic>
      <xdr:nvPicPr>
        <xdr:cNvPr id="16" name="Immagine 15" descr="IMG_4678.JPG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6301700"/>
          <a:ext cx="1289318" cy="1727200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16</xdr:row>
      <xdr:rowOff>12940</xdr:rowOff>
    </xdr:from>
    <xdr:to>
      <xdr:col>1</xdr:col>
      <xdr:colOff>0</xdr:colOff>
      <xdr:row>16</xdr:row>
      <xdr:rowOff>1765300</xdr:rowOff>
    </xdr:to>
    <xdr:pic>
      <xdr:nvPicPr>
        <xdr:cNvPr id="17" name="Immagine 16" descr="IMG_4679.JPG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28067240"/>
          <a:ext cx="1308100" cy="175236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17</xdr:row>
      <xdr:rowOff>50800</xdr:rowOff>
    </xdr:from>
    <xdr:to>
      <xdr:col>0</xdr:col>
      <xdr:colOff>1359079</xdr:colOff>
      <xdr:row>18</xdr:row>
      <xdr:rowOff>0</xdr:rowOff>
    </xdr:to>
    <xdr:pic>
      <xdr:nvPicPr>
        <xdr:cNvPr id="18" name="Immagine 17" descr="IMG_4680.JPG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29908500"/>
          <a:ext cx="1308279" cy="17526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18</xdr:row>
      <xdr:rowOff>50800</xdr:rowOff>
    </xdr:from>
    <xdr:to>
      <xdr:col>0</xdr:col>
      <xdr:colOff>1356038</xdr:colOff>
      <xdr:row>18</xdr:row>
      <xdr:rowOff>1765300</xdr:rowOff>
    </xdr:to>
    <xdr:pic>
      <xdr:nvPicPr>
        <xdr:cNvPr id="19" name="Immagine 18" descr="IMG_4681.JPG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BEBA8EAE-BF5A-486C-A8C5-ECC9F3942E4B}">
              <a14:imgProps xmlns:a14="http://schemas.microsoft.com/office/drawing/2010/main">
                <a14:imgLayer r:embed="rId24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1711900"/>
          <a:ext cx="1279838" cy="17145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19</xdr:row>
      <xdr:rowOff>51040</xdr:rowOff>
    </xdr:from>
    <xdr:to>
      <xdr:col>0</xdr:col>
      <xdr:colOff>1346200</xdr:colOff>
      <xdr:row>20</xdr:row>
      <xdr:rowOff>0</xdr:rowOff>
    </xdr:to>
    <xdr:pic>
      <xdr:nvPicPr>
        <xdr:cNvPr id="20" name="Immagine 19" descr="IMG_4682.JPG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3515540"/>
          <a:ext cx="1308100" cy="175236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21</xdr:row>
      <xdr:rowOff>51278</xdr:rowOff>
    </xdr:from>
    <xdr:to>
      <xdr:col>0</xdr:col>
      <xdr:colOff>1346200</xdr:colOff>
      <xdr:row>21</xdr:row>
      <xdr:rowOff>1752599</xdr:rowOff>
    </xdr:to>
    <xdr:pic>
      <xdr:nvPicPr>
        <xdr:cNvPr id="21" name="Immagine 20" descr="IMG_4683.JPG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BEBA8EAE-BF5A-486C-A8C5-ECC9F3942E4B}">
              <a14:imgProps xmlns:a14="http://schemas.microsoft.com/office/drawing/2010/main">
                <a14:imgLayer r:embed="rId27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5319178"/>
          <a:ext cx="1270000" cy="1701321"/>
        </a:xfrm>
        <a:prstGeom prst="rect">
          <a:avLst/>
        </a:prstGeom>
      </xdr:spPr>
    </xdr:pic>
    <xdr:clientData/>
  </xdr:twoCellAnchor>
  <xdr:twoCellAnchor editAs="oneCell">
    <xdr:from>
      <xdr:col>0</xdr:col>
      <xdr:colOff>50801</xdr:colOff>
      <xdr:row>22</xdr:row>
      <xdr:rowOff>38100</xdr:rowOff>
    </xdr:from>
    <xdr:to>
      <xdr:col>0</xdr:col>
      <xdr:colOff>1330639</xdr:colOff>
      <xdr:row>22</xdr:row>
      <xdr:rowOff>1752600</xdr:rowOff>
    </xdr:to>
    <xdr:pic>
      <xdr:nvPicPr>
        <xdr:cNvPr id="22" name="Immagine 21" descr="IMG_4684.JPG"/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1" y="37109400"/>
          <a:ext cx="1279838" cy="17145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23</xdr:row>
      <xdr:rowOff>51280</xdr:rowOff>
    </xdr:from>
    <xdr:to>
      <xdr:col>0</xdr:col>
      <xdr:colOff>1333500</xdr:colOff>
      <xdr:row>23</xdr:row>
      <xdr:rowOff>1752600</xdr:rowOff>
    </xdr:to>
    <xdr:pic>
      <xdr:nvPicPr>
        <xdr:cNvPr id="23" name="Immagine 22" descr="IMG_4686.JPG"/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925980"/>
          <a:ext cx="1270000" cy="170132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24</xdr:row>
      <xdr:rowOff>46966</xdr:rowOff>
    </xdr:from>
    <xdr:to>
      <xdr:col>0</xdr:col>
      <xdr:colOff>1333500</xdr:colOff>
      <xdr:row>24</xdr:row>
      <xdr:rowOff>1765300</xdr:rowOff>
    </xdr:to>
    <xdr:pic>
      <xdr:nvPicPr>
        <xdr:cNvPr id="24" name="Immagine 23" descr="IMG_4687.JPG"/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BEBA8EAE-BF5A-486C-A8C5-ECC9F3942E4B}">
              <a14:imgProps xmlns:a14="http://schemas.microsoft.com/office/drawing/2010/main">
                <a14:imgLayer r:embed="rId31">
                  <a14:imgEffect>
                    <a14:sharpenSoften amount="25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40725066"/>
          <a:ext cx="1282700" cy="171833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25</xdr:row>
      <xdr:rowOff>38578</xdr:rowOff>
    </xdr:from>
    <xdr:to>
      <xdr:col>0</xdr:col>
      <xdr:colOff>1346200</xdr:colOff>
      <xdr:row>25</xdr:row>
      <xdr:rowOff>1739899</xdr:rowOff>
    </xdr:to>
    <xdr:pic>
      <xdr:nvPicPr>
        <xdr:cNvPr id="25" name="Immagine 24" descr="IMG_4688.JPG"/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2520078"/>
          <a:ext cx="1270000" cy="170132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26</xdr:row>
      <xdr:rowOff>63500</xdr:rowOff>
    </xdr:from>
    <xdr:to>
      <xdr:col>0</xdr:col>
      <xdr:colOff>1356039</xdr:colOff>
      <xdr:row>26</xdr:row>
      <xdr:rowOff>1778000</xdr:rowOff>
    </xdr:to>
    <xdr:pic>
      <xdr:nvPicPr>
        <xdr:cNvPr id="26" name="Immagine 25" descr="IMG_4689.JPG"/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44348400"/>
          <a:ext cx="1279838" cy="1714500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27</xdr:row>
      <xdr:rowOff>50800</xdr:rowOff>
    </xdr:from>
    <xdr:to>
      <xdr:col>0</xdr:col>
      <xdr:colOff>1349777</xdr:colOff>
      <xdr:row>27</xdr:row>
      <xdr:rowOff>1739900</xdr:rowOff>
    </xdr:to>
    <xdr:pic>
      <xdr:nvPicPr>
        <xdr:cNvPr id="27" name="Immagine 26" descr="IMG_4692.JPG"/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46139100"/>
          <a:ext cx="1260877" cy="1689100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28</xdr:row>
      <xdr:rowOff>50800</xdr:rowOff>
    </xdr:from>
    <xdr:to>
      <xdr:col>0</xdr:col>
      <xdr:colOff>1349777</xdr:colOff>
      <xdr:row>28</xdr:row>
      <xdr:rowOff>1739900</xdr:rowOff>
    </xdr:to>
    <xdr:pic>
      <xdr:nvPicPr>
        <xdr:cNvPr id="28" name="Immagine 27" descr="IMG_4693.JPG"/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47942500"/>
          <a:ext cx="1260877" cy="16891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29</xdr:row>
      <xdr:rowOff>42652</xdr:rowOff>
    </xdr:from>
    <xdr:to>
      <xdr:col>0</xdr:col>
      <xdr:colOff>1346200</xdr:colOff>
      <xdr:row>29</xdr:row>
      <xdr:rowOff>1777999</xdr:rowOff>
    </xdr:to>
    <xdr:pic>
      <xdr:nvPicPr>
        <xdr:cNvPr id="29" name="Immagine 28" descr="IMG_4694.JPG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49737752"/>
          <a:ext cx="1295400" cy="1735347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30</xdr:row>
      <xdr:rowOff>42652</xdr:rowOff>
    </xdr:from>
    <xdr:to>
      <xdr:col>0</xdr:col>
      <xdr:colOff>1384300</xdr:colOff>
      <xdr:row>30</xdr:row>
      <xdr:rowOff>1777999</xdr:rowOff>
    </xdr:to>
    <xdr:pic>
      <xdr:nvPicPr>
        <xdr:cNvPr id="30" name="Immagine 29" descr="IMG_4695.JPG"/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51541152"/>
          <a:ext cx="1295400" cy="1735347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31</xdr:row>
      <xdr:rowOff>38100</xdr:rowOff>
    </xdr:from>
    <xdr:to>
      <xdr:col>0</xdr:col>
      <xdr:colOff>1387699</xdr:colOff>
      <xdr:row>31</xdr:row>
      <xdr:rowOff>1778000</xdr:rowOff>
    </xdr:to>
    <xdr:pic>
      <xdr:nvPicPr>
        <xdr:cNvPr id="31" name="Immagine 30" descr="IMG_4696.JPG"/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53340000"/>
          <a:ext cx="1298799" cy="17399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32</xdr:row>
      <xdr:rowOff>38100</xdr:rowOff>
    </xdr:from>
    <xdr:to>
      <xdr:col>0</xdr:col>
      <xdr:colOff>1371779</xdr:colOff>
      <xdr:row>32</xdr:row>
      <xdr:rowOff>1790700</xdr:rowOff>
    </xdr:to>
    <xdr:pic>
      <xdr:nvPicPr>
        <xdr:cNvPr id="32" name="Immagine 31" descr="IMG_4697.JPG"/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5143400"/>
          <a:ext cx="1308279" cy="17526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33</xdr:row>
      <xdr:rowOff>38100</xdr:rowOff>
    </xdr:from>
    <xdr:to>
      <xdr:col>0</xdr:col>
      <xdr:colOff>1336899</xdr:colOff>
      <xdr:row>33</xdr:row>
      <xdr:rowOff>1778000</xdr:rowOff>
    </xdr:to>
    <xdr:pic>
      <xdr:nvPicPr>
        <xdr:cNvPr id="33" name="Immagine 32" descr="IMG_4698.JPG"/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6946800"/>
          <a:ext cx="1298799" cy="17399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34</xdr:row>
      <xdr:rowOff>63500</xdr:rowOff>
    </xdr:from>
    <xdr:to>
      <xdr:col>0</xdr:col>
      <xdr:colOff>1365518</xdr:colOff>
      <xdr:row>34</xdr:row>
      <xdr:rowOff>1790700</xdr:rowOff>
    </xdr:to>
    <xdr:pic>
      <xdr:nvPicPr>
        <xdr:cNvPr id="34" name="Immagine 33" descr="IMG_4699.JPG"/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8775600"/>
          <a:ext cx="1289318" cy="1727200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20</xdr:row>
      <xdr:rowOff>50800</xdr:rowOff>
    </xdr:from>
    <xdr:to>
      <xdr:col>0</xdr:col>
      <xdr:colOff>1359078</xdr:colOff>
      <xdr:row>20</xdr:row>
      <xdr:rowOff>1752359</xdr:rowOff>
    </xdr:to>
    <xdr:pic>
      <xdr:nvPicPr>
        <xdr:cNvPr id="35" name="Immagine 34" descr="IMG_4682.JPG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35318700"/>
          <a:ext cx="1270178" cy="1701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J55" sqref="J55"/>
    </sheetView>
  </sheetViews>
  <sheetFormatPr defaultColWidth="10.875" defaultRowHeight="141.94999999999999" customHeight="1" x14ac:dyDescent="0.25"/>
  <cols>
    <col min="1" max="1" width="17.875" style="1" customWidth="1"/>
    <col min="2" max="3" width="10.875" style="1"/>
    <col min="4" max="4" width="16.375" style="1" customWidth="1"/>
    <col min="5" max="5" width="17.375" style="4" customWidth="1"/>
    <col min="6" max="6" width="10.875" style="1"/>
    <col min="7" max="7" width="24.5" style="4" customWidth="1"/>
    <col min="8" max="8" width="8.625" style="1" customWidth="1"/>
    <col min="9" max="9" width="10.875" style="6"/>
    <col min="10" max="10" width="13.875" style="6" bestFit="1" customWidth="1"/>
    <col min="11" max="16384" width="10.875" style="1"/>
  </cols>
  <sheetData>
    <row r="1" spans="1:10" s="2" customFormat="1" ht="89.1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2" t="s">
        <v>7</v>
      </c>
      <c r="I1" s="5" t="s">
        <v>8</v>
      </c>
      <c r="J1" s="5" t="s">
        <v>9</v>
      </c>
    </row>
    <row r="2" spans="1:10" ht="141.94999999999999" customHeight="1" x14ac:dyDescent="0.25">
      <c r="B2" s="1" t="s">
        <v>10</v>
      </c>
      <c r="C2" s="4" t="s">
        <v>12</v>
      </c>
      <c r="D2" s="1" t="s">
        <v>11</v>
      </c>
      <c r="E2" s="4" t="s">
        <v>53</v>
      </c>
      <c r="F2" s="1" t="s">
        <v>13</v>
      </c>
      <c r="G2" s="4" t="s">
        <v>15</v>
      </c>
      <c r="H2" s="1">
        <v>42</v>
      </c>
      <c r="I2" s="6">
        <v>435</v>
      </c>
      <c r="J2" s="6">
        <f t="shared" ref="J2:J33" si="0">I2*H2</f>
        <v>18270</v>
      </c>
    </row>
    <row r="3" spans="1:10" ht="141.94999999999999" customHeight="1" x14ac:dyDescent="0.25">
      <c r="B3" s="1" t="s">
        <v>10</v>
      </c>
      <c r="C3" s="4" t="s">
        <v>14</v>
      </c>
      <c r="D3" s="1" t="s">
        <v>11</v>
      </c>
      <c r="E3" s="4" t="s">
        <v>53</v>
      </c>
      <c r="F3" s="1" t="s">
        <v>13</v>
      </c>
      <c r="G3" s="4" t="s">
        <v>124</v>
      </c>
      <c r="H3" s="1">
        <v>40</v>
      </c>
      <c r="I3" s="6">
        <v>435</v>
      </c>
      <c r="J3" s="6">
        <f t="shared" si="0"/>
        <v>17400</v>
      </c>
    </row>
    <row r="4" spans="1:10" ht="141.94999999999999" customHeight="1" x14ac:dyDescent="0.25">
      <c r="B4" s="1" t="s">
        <v>10</v>
      </c>
      <c r="C4" s="4" t="s">
        <v>16</v>
      </c>
      <c r="D4" s="1" t="s">
        <v>17</v>
      </c>
      <c r="E4" s="4" t="s">
        <v>18</v>
      </c>
      <c r="F4" s="1" t="s">
        <v>13</v>
      </c>
      <c r="G4" s="4" t="s">
        <v>19</v>
      </c>
      <c r="H4" s="1">
        <v>3</v>
      </c>
      <c r="I4" s="6">
        <v>265</v>
      </c>
      <c r="J4" s="6">
        <f t="shared" si="0"/>
        <v>795</v>
      </c>
    </row>
    <row r="5" spans="1:10" ht="141.94999999999999" customHeight="1" x14ac:dyDescent="0.25">
      <c r="B5" s="1" t="s">
        <v>10</v>
      </c>
      <c r="C5" s="4" t="s">
        <v>20</v>
      </c>
      <c r="D5" s="1" t="s">
        <v>17</v>
      </c>
      <c r="E5" s="4" t="s">
        <v>18</v>
      </c>
      <c r="F5" s="1" t="s">
        <v>13</v>
      </c>
      <c r="G5" s="4" t="s">
        <v>21</v>
      </c>
      <c r="H5" s="1">
        <v>1</v>
      </c>
      <c r="I5" s="6">
        <v>265</v>
      </c>
      <c r="J5" s="6">
        <f t="shared" si="0"/>
        <v>265</v>
      </c>
    </row>
    <row r="6" spans="1:10" ht="141.94999999999999" customHeight="1" x14ac:dyDescent="0.25">
      <c r="B6" s="1" t="s">
        <v>10</v>
      </c>
      <c r="C6" s="4" t="s">
        <v>22</v>
      </c>
      <c r="D6" s="1" t="s">
        <v>17</v>
      </c>
      <c r="E6" s="4" t="s">
        <v>18</v>
      </c>
      <c r="F6" s="1" t="s">
        <v>13</v>
      </c>
      <c r="G6" s="4" t="s">
        <v>23</v>
      </c>
      <c r="H6" s="1">
        <v>1</v>
      </c>
      <c r="I6" s="6">
        <v>265</v>
      </c>
      <c r="J6" s="6">
        <f t="shared" si="0"/>
        <v>265</v>
      </c>
    </row>
    <row r="7" spans="1:10" ht="141.94999999999999" customHeight="1" x14ac:dyDescent="0.25">
      <c r="B7" s="1" t="s">
        <v>10</v>
      </c>
      <c r="C7" s="4" t="s">
        <v>24</v>
      </c>
      <c r="D7" s="1" t="s">
        <v>17</v>
      </c>
      <c r="E7" s="4" t="s">
        <v>18</v>
      </c>
      <c r="F7" s="1" t="s">
        <v>13</v>
      </c>
      <c r="G7" s="4" t="s">
        <v>26</v>
      </c>
      <c r="H7" s="1">
        <v>7</v>
      </c>
      <c r="I7" s="6">
        <v>265</v>
      </c>
      <c r="J7" s="6">
        <f t="shared" si="0"/>
        <v>1855</v>
      </c>
    </row>
    <row r="8" spans="1:10" ht="141.94999999999999" customHeight="1" x14ac:dyDescent="0.25">
      <c r="B8" s="1" t="s">
        <v>10</v>
      </c>
      <c r="C8" s="4" t="s">
        <v>27</v>
      </c>
      <c r="D8" s="1" t="s">
        <v>29</v>
      </c>
      <c r="E8" s="4" t="s">
        <v>28</v>
      </c>
      <c r="F8" s="1" t="s">
        <v>13</v>
      </c>
      <c r="G8" s="4" t="s">
        <v>30</v>
      </c>
      <c r="H8" s="1">
        <v>1</v>
      </c>
      <c r="I8" s="6">
        <v>117</v>
      </c>
      <c r="J8" s="6">
        <f t="shared" si="0"/>
        <v>117</v>
      </c>
    </row>
    <row r="9" spans="1:10" ht="141.94999999999999" customHeight="1" x14ac:dyDescent="0.25">
      <c r="B9" s="1" t="s">
        <v>10</v>
      </c>
      <c r="C9" s="4" t="s">
        <v>31</v>
      </c>
      <c r="D9" s="1" t="s">
        <v>32</v>
      </c>
      <c r="E9" s="4" t="s">
        <v>34</v>
      </c>
      <c r="F9" s="1" t="s">
        <v>13</v>
      </c>
      <c r="G9" s="4" t="s">
        <v>33</v>
      </c>
      <c r="H9" s="1">
        <v>1</v>
      </c>
      <c r="I9" s="6">
        <v>149</v>
      </c>
      <c r="J9" s="6">
        <f t="shared" si="0"/>
        <v>149</v>
      </c>
    </row>
    <row r="10" spans="1:10" ht="141.94999999999999" customHeight="1" x14ac:dyDescent="0.25">
      <c r="B10" s="1" t="s">
        <v>10</v>
      </c>
      <c r="C10" s="4" t="s">
        <v>35</v>
      </c>
      <c r="D10" s="1" t="s">
        <v>29</v>
      </c>
      <c r="E10" s="4" t="s">
        <v>28</v>
      </c>
      <c r="F10" s="1" t="s">
        <v>13</v>
      </c>
      <c r="G10" s="4" t="s">
        <v>36</v>
      </c>
      <c r="H10" s="1">
        <v>2</v>
      </c>
      <c r="I10" s="6">
        <v>117</v>
      </c>
      <c r="J10" s="6">
        <f t="shared" si="0"/>
        <v>234</v>
      </c>
    </row>
    <row r="11" spans="1:10" ht="141.94999999999999" customHeight="1" x14ac:dyDescent="0.25">
      <c r="B11" s="1" t="s">
        <v>10</v>
      </c>
      <c r="C11" s="4" t="s">
        <v>37</v>
      </c>
      <c r="D11" s="1" t="s">
        <v>11</v>
      </c>
      <c r="E11" s="4" t="s">
        <v>28</v>
      </c>
      <c r="F11" s="1" t="s">
        <v>13</v>
      </c>
      <c r="G11" s="4" t="s">
        <v>21</v>
      </c>
      <c r="H11" s="1">
        <v>1</v>
      </c>
      <c r="I11" s="6">
        <v>169</v>
      </c>
      <c r="J11" s="6">
        <f t="shared" si="0"/>
        <v>169</v>
      </c>
    </row>
    <row r="12" spans="1:10" ht="141.94999999999999" customHeight="1" x14ac:dyDescent="0.25">
      <c r="B12" s="1" t="s">
        <v>10</v>
      </c>
      <c r="C12" s="4" t="s">
        <v>38</v>
      </c>
      <c r="D12" s="1" t="s">
        <v>39</v>
      </c>
      <c r="E12" s="4" t="s">
        <v>40</v>
      </c>
      <c r="F12" s="1" t="s">
        <v>13</v>
      </c>
      <c r="G12" s="4" t="s">
        <v>41</v>
      </c>
      <c r="H12" s="1">
        <v>3</v>
      </c>
      <c r="I12" s="6">
        <v>115</v>
      </c>
      <c r="J12" s="6">
        <f t="shared" si="0"/>
        <v>345</v>
      </c>
    </row>
    <row r="13" spans="1:10" ht="141.94999999999999" customHeight="1" x14ac:dyDescent="0.25">
      <c r="B13" s="1" t="s">
        <v>10</v>
      </c>
      <c r="C13" s="4" t="s">
        <v>42</v>
      </c>
      <c r="D13" s="1" t="s">
        <v>32</v>
      </c>
      <c r="E13" s="4" t="s">
        <v>34</v>
      </c>
      <c r="F13" s="1" t="s">
        <v>13</v>
      </c>
      <c r="G13" s="4" t="s">
        <v>25</v>
      </c>
      <c r="H13" s="1">
        <v>2</v>
      </c>
      <c r="I13" s="6">
        <v>149</v>
      </c>
      <c r="J13" s="6">
        <f t="shared" si="0"/>
        <v>298</v>
      </c>
    </row>
    <row r="14" spans="1:10" ht="141.94999999999999" customHeight="1" x14ac:dyDescent="0.25">
      <c r="B14" s="1" t="s">
        <v>10</v>
      </c>
      <c r="C14" s="4" t="s">
        <v>43</v>
      </c>
      <c r="D14" s="1" t="s">
        <v>11</v>
      </c>
      <c r="E14" s="4" t="s">
        <v>28</v>
      </c>
      <c r="F14" s="1" t="s">
        <v>13</v>
      </c>
      <c r="G14" s="4" t="s">
        <v>44</v>
      </c>
      <c r="H14" s="1">
        <v>1</v>
      </c>
      <c r="I14" s="6">
        <v>315</v>
      </c>
      <c r="J14" s="6">
        <f t="shared" si="0"/>
        <v>315</v>
      </c>
    </row>
    <row r="15" spans="1:10" ht="141.94999999999999" customHeight="1" x14ac:dyDescent="0.25">
      <c r="B15" s="1" t="s">
        <v>10</v>
      </c>
      <c r="C15" s="4" t="s">
        <v>45</v>
      </c>
      <c r="D15" s="1" t="s">
        <v>11</v>
      </c>
      <c r="E15" s="4" t="s">
        <v>28</v>
      </c>
      <c r="F15" s="1" t="s">
        <v>13</v>
      </c>
      <c r="G15" s="4" t="s">
        <v>46</v>
      </c>
      <c r="H15" s="1">
        <v>3</v>
      </c>
      <c r="I15" s="6">
        <v>315</v>
      </c>
      <c r="J15" s="6">
        <f t="shared" si="0"/>
        <v>945</v>
      </c>
    </row>
    <row r="16" spans="1:10" ht="141.94999999999999" customHeight="1" x14ac:dyDescent="0.25">
      <c r="B16" s="1" t="s">
        <v>10</v>
      </c>
      <c r="C16" s="4" t="s">
        <v>47</v>
      </c>
      <c r="D16" s="1" t="s">
        <v>48</v>
      </c>
      <c r="E16" s="4" t="s">
        <v>28</v>
      </c>
      <c r="F16" s="1" t="s">
        <v>13</v>
      </c>
      <c r="G16" s="4" t="s">
        <v>49</v>
      </c>
      <c r="H16" s="1">
        <v>2</v>
      </c>
      <c r="I16" s="6">
        <v>159</v>
      </c>
      <c r="J16" s="6">
        <f t="shared" si="0"/>
        <v>318</v>
      </c>
    </row>
    <row r="17" spans="2:10" ht="141.94999999999999" customHeight="1" x14ac:dyDescent="0.25">
      <c r="B17" s="1" t="s">
        <v>10</v>
      </c>
      <c r="C17" s="4" t="s">
        <v>50</v>
      </c>
      <c r="D17" s="1" t="s">
        <v>11</v>
      </c>
      <c r="E17" s="4" t="s">
        <v>18</v>
      </c>
      <c r="F17" s="1" t="s">
        <v>13</v>
      </c>
      <c r="G17" s="4" t="s">
        <v>51</v>
      </c>
      <c r="H17" s="1">
        <v>6</v>
      </c>
      <c r="I17" s="6">
        <v>260</v>
      </c>
      <c r="J17" s="6">
        <f t="shared" si="0"/>
        <v>1560</v>
      </c>
    </row>
    <row r="18" spans="2:10" ht="141.94999999999999" customHeight="1" x14ac:dyDescent="0.25">
      <c r="B18" s="1" t="s">
        <v>10</v>
      </c>
      <c r="C18" s="4" t="s">
        <v>52</v>
      </c>
      <c r="D18" s="1" t="s">
        <v>11</v>
      </c>
      <c r="E18" s="4" t="s">
        <v>53</v>
      </c>
      <c r="F18" s="1" t="s">
        <v>13</v>
      </c>
      <c r="G18" s="4" t="s">
        <v>57</v>
      </c>
      <c r="H18" s="1">
        <v>43</v>
      </c>
      <c r="I18" s="6">
        <v>399</v>
      </c>
      <c r="J18" s="6">
        <f t="shared" si="0"/>
        <v>17157</v>
      </c>
    </row>
    <row r="19" spans="2:10" ht="141.94999999999999" customHeight="1" x14ac:dyDescent="0.25">
      <c r="B19" s="1" t="s">
        <v>10</v>
      </c>
      <c r="C19" s="4" t="s">
        <v>54</v>
      </c>
      <c r="D19" s="1" t="s">
        <v>11</v>
      </c>
      <c r="E19" s="4" t="s">
        <v>53</v>
      </c>
      <c r="F19" s="1" t="s">
        <v>13</v>
      </c>
      <c r="G19" s="4" t="s">
        <v>58</v>
      </c>
      <c r="H19" s="1">
        <v>13</v>
      </c>
      <c r="I19" s="6">
        <v>399</v>
      </c>
      <c r="J19" s="6">
        <f t="shared" si="0"/>
        <v>5187</v>
      </c>
    </row>
    <row r="20" spans="2:10" ht="141.94999999999999" customHeight="1" x14ac:dyDescent="0.25">
      <c r="B20" s="1" t="s">
        <v>10</v>
      </c>
      <c r="C20" s="4" t="s">
        <v>55</v>
      </c>
      <c r="D20" s="1" t="s">
        <v>11</v>
      </c>
      <c r="E20" s="4" t="s">
        <v>28</v>
      </c>
      <c r="F20" s="1" t="s">
        <v>13</v>
      </c>
      <c r="G20" s="4" t="s">
        <v>69</v>
      </c>
      <c r="H20" s="1">
        <v>56</v>
      </c>
      <c r="I20" s="6">
        <v>189</v>
      </c>
      <c r="J20" s="6">
        <f t="shared" si="0"/>
        <v>10584</v>
      </c>
    </row>
    <row r="21" spans="2:10" ht="141.94999999999999" customHeight="1" x14ac:dyDescent="0.25">
      <c r="B21" s="1" t="s">
        <v>10</v>
      </c>
      <c r="C21" s="4" t="s">
        <v>56</v>
      </c>
      <c r="D21" s="1" t="s">
        <v>48</v>
      </c>
      <c r="E21" s="4" t="s">
        <v>28</v>
      </c>
      <c r="F21" s="1" t="s">
        <v>13</v>
      </c>
      <c r="G21" s="4" t="s">
        <v>59</v>
      </c>
      <c r="H21" s="1">
        <v>2</v>
      </c>
      <c r="I21" s="6">
        <v>159</v>
      </c>
      <c r="J21" s="6">
        <f t="shared" si="0"/>
        <v>318</v>
      </c>
    </row>
    <row r="22" spans="2:10" ht="141.94999999999999" customHeight="1" x14ac:dyDescent="0.25">
      <c r="B22" s="1" t="s">
        <v>10</v>
      </c>
      <c r="C22" s="4" t="s">
        <v>60</v>
      </c>
      <c r="D22" s="1" t="s">
        <v>11</v>
      </c>
      <c r="E22" s="4" t="s">
        <v>28</v>
      </c>
      <c r="F22" s="1" t="s">
        <v>13</v>
      </c>
      <c r="G22" s="4" t="s">
        <v>61</v>
      </c>
      <c r="H22" s="1">
        <v>1</v>
      </c>
      <c r="I22" s="6">
        <v>165</v>
      </c>
      <c r="J22" s="6">
        <f t="shared" si="0"/>
        <v>165</v>
      </c>
    </row>
    <row r="23" spans="2:10" ht="141.94999999999999" customHeight="1" x14ac:dyDescent="0.25">
      <c r="B23" s="1" t="s">
        <v>10</v>
      </c>
      <c r="C23" s="4" t="s">
        <v>62</v>
      </c>
      <c r="D23" s="1" t="s">
        <v>29</v>
      </c>
      <c r="E23" s="4" t="s">
        <v>18</v>
      </c>
      <c r="F23" s="1" t="s">
        <v>13</v>
      </c>
      <c r="G23" s="4" t="s">
        <v>63</v>
      </c>
      <c r="H23" s="1">
        <v>3</v>
      </c>
      <c r="I23" s="6">
        <v>207</v>
      </c>
      <c r="J23" s="6">
        <f t="shared" si="0"/>
        <v>621</v>
      </c>
    </row>
    <row r="24" spans="2:10" ht="141.94999999999999" customHeight="1" x14ac:dyDescent="0.25">
      <c r="B24" s="1" t="s">
        <v>10</v>
      </c>
      <c r="C24" s="4" t="s">
        <v>64</v>
      </c>
      <c r="D24" s="1" t="s">
        <v>29</v>
      </c>
      <c r="E24" s="4" t="s">
        <v>28</v>
      </c>
      <c r="F24" s="1" t="s">
        <v>13</v>
      </c>
      <c r="G24" s="4" t="s">
        <v>33</v>
      </c>
      <c r="H24" s="1">
        <v>1</v>
      </c>
      <c r="I24" s="6">
        <v>127</v>
      </c>
      <c r="J24" s="6">
        <f t="shared" si="0"/>
        <v>127</v>
      </c>
    </row>
    <row r="25" spans="2:10" ht="141.94999999999999" customHeight="1" x14ac:dyDescent="0.25">
      <c r="B25" s="1" t="s">
        <v>10</v>
      </c>
      <c r="C25" s="4" t="s">
        <v>65</v>
      </c>
      <c r="D25" s="1" t="s">
        <v>29</v>
      </c>
      <c r="E25" s="4" t="s">
        <v>28</v>
      </c>
      <c r="F25" s="1" t="s">
        <v>13</v>
      </c>
      <c r="G25" s="4" t="s">
        <v>44</v>
      </c>
      <c r="H25" s="1">
        <v>1</v>
      </c>
      <c r="I25" s="6">
        <v>127</v>
      </c>
      <c r="J25" s="6">
        <f t="shared" si="0"/>
        <v>127</v>
      </c>
    </row>
    <row r="26" spans="2:10" ht="141.94999999999999" customHeight="1" x14ac:dyDescent="0.25">
      <c r="B26" s="1" t="s">
        <v>10</v>
      </c>
      <c r="C26" s="4" t="s">
        <v>66</v>
      </c>
      <c r="D26" s="1" t="s">
        <v>29</v>
      </c>
      <c r="E26" s="4" t="s">
        <v>28</v>
      </c>
      <c r="F26" s="1" t="s">
        <v>13</v>
      </c>
      <c r="G26" s="4" t="s">
        <v>67</v>
      </c>
      <c r="H26" s="1">
        <v>3</v>
      </c>
      <c r="I26" s="6">
        <v>127</v>
      </c>
      <c r="J26" s="6">
        <f t="shared" si="0"/>
        <v>381</v>
      </c>
    </row>
    <row r="27" spans="2:10" ht="141.94999999999999" customHeight="1" x14ac:dyDescent="0.25">
      <c r="B27" s="1" t="s">
        <v>10</v>
      </c>
      <c r="C27" s="4" t="s">
        <v>68</v>
      </c>
      <c r="D27" s="1" t="s">
        <v>11</v>
      </c>
      <c r="E27" s="4" t="s">
        <v>28</v>
      </c>
      <c r="F27" s="1" t="s">
        <v>13</v>
      </c>
      <c r="G27" s="4" t="s">
        <v>70</v>
      </c>
      <c r="H27" s="1">
        <v>3</v>
      </c>
      <c r="I27" s="6">
        <v>135</v>
      </c>
      <c r="J27" s="6">
        <f t="shared" si="0"/>
        <v>405</v>
      </c>
    </row>
    <row r="28" spans="2:10" ht="141.94999999999999" customHeight="1" x14ac:dyDescent="0.25">
      <c r="B28" s="1" t="s">
        <v>10</v>
      </c>
      <c r="C28" s="4" t="s">
        <v>71</v>
      </c>
      <c r="D28" s="1" t="s">
        <v>11</v>
      </c>
      <c r="E28" s="4" t="s">
        <v>18</v>
      </c>
      <c r="F28" s="1" t="s">
        <v>13</v>
      </c>
      <c r="G28" s="4" t="s">
        <v>72</v>
      </c>
      <c r="H28" s="1">
        <v>14</v>
      </c>
      <c r="I28" s="6">
        <v>237</v>
      </c>
      <c r="J28" s="6">
        <f t="shared" si="0"/>
        <v>3318</v>
      </c>
    </row>
    <row r="29" spans="2:10" ht="141.94999999999999" customHeight="1" x14ac:dyDescent="0.25">
      <c r="B29" s="1" t="s">
        <v>10</v>
      </c>
      <c r="C29" s="4" t="s">
        <v>73</v>
      </c>
      <c r="D29" s="1" t="s">
        <v>11</v>
      </c>
      <c r="E29" s="4" t="s">
        <v>28</v>
      </c>
      <c r="F29" s="1" t="s">
        <v>13</v>
      </c>
      <c r="G29" s="4" t="s">
        <v>74</v>
      </c>
      <c r="H29" s="1">
        <v>10</v>
      </c>
      <c r="I29" s="6">
        <v>189</v>
      </c>
      <c r="J29" s="6">
        <f t="shared" si="0"/>
        <v>1890</v>
      </c>
    </row>
    <row r="30" spans="2:10" ht="141.94999999999999" customHeight="1" x14ac:dyDescent="0.25">
      <c r="B30" s="1" t="s">
        <v>10</v>
      </c>
      <c r="C30" s="4" t="s">
        <v>75</v>
      </c>
      <c r="D30" s="1" t="s">
        <v>11</v>
      </c>
      <c r="E30" s="4" t="s">
        <v>28</v>
      </c>
      <c r="F30" s="1" t="s">
        <v>13</v>
      </c>
      <c r="G30" s="4" t="s">
        <v>76</v>
      </c>
      <c r="H30" s="1">
        <v>4</v>
      </c>
      <c r="I30" s="6">
        <v>189</v>
      </c>
      <c r="J30" s="6">
        <f t="shared" si="0"/>
        <v>756</v>
      </c>
    </row>
    <row r="31" spans="2:10" ht="141.94999999999999" customHeight="1" x14ac:dyDescent="0.25">
      <c r="B31" s="1" t="s">
        <v>10</v>
      </c>
      <c r="C31" s="4" t="s">
        <v>77</v>
      </c>
      <c r="D31" s="1" t="s">
        <v>11</v>
      </c>
      <c r="E31" s="4" t="s">
        <v>28</v>
      </c>
      <c r="F31" s="1" t="s">
        <v>13</v>
      </c>
      <c r="G31" s="4" t="s">
        <v>44</v>
      </c>
      <c r="H31" s="1">
        <v>1</v>
      </c>
      <c r="I31" s="6">
        <v>135</v>
      </c>
      <c r="J31" s="6">
        <f t="shared" si="0"/>
        <v>135</v>
      </c>
    </row>
    <row r="32" spans="2:10" ht="141.94999999999999" customHeight="1" x14ac:dyDescent="0.25">
      <c r="B32" s="1" t="s">
        <v>10</v>
      </c>
      <c r="C32" s="4" t="s">
        <v>78</v>
      </c>
      <c r="D32" s="1" t="s">
        <v>11</v>
      </c>
      <c r="E32" s="4" t="s">
        <v>28</v>
      </c>
      <c r="F32" s="1" t="s">
        <v>13</v>
      </c>
      <c r="G32" s="4" t="s">
        <v>44</v>
      </c>
      <c r="H32" s="1">
        <v>1</v>
      </c>
      <c r="I32" s="6">
        <v>125</v>
      </c>
      <c r="J32" s="6">
        <f t="shared" si="0"/>
        <v>125</v>
      </c>
    </row>
    <row r="33" spans="2:10" ht="141.94999999999999" customHeight="1" x14ac:dyDescent="0.25">
      <c r="B33" s="1" t="s">
        <v>10</v>
      </c>
      <c r="C33" s="4" t="s">
        <v>79</v>
      </c>
      <c r="D33" s="1" t="s">
        <v>11</v>
      </c>
      <c r="E33" s="4" t="s">
        <v>28</v>
      </c>
      <c r="F33" s="1" t="s">
        <v>13</v>
      </c>
      <c r="G33" s="4" t="s">
        <v>21</v>
      </c>
      <c r="H33" s="1">
        <v>1</v>
      </c>
      <c r="I33" s="6">
        <v>189</v>
      </c>
      <c r="J33" s="6">
        <f t="shared" si="0"/>
        <v>189</v>
      </c>
    </row>
    <row r="34" spans="2:10" ht="141.94999999999999" customHeight="1" x14ac:dyDescent="0.25">
      <c r="B34" s="1" t="s">
        <v>10</v>
      </c>
      <c r="C34" s="4" t="s">
        <v>80</v>
      </c>
      <c r="D34" s="1" t="s">
        <v>11</v>
      </c>
      <c r="E34" s="4" t="s">
        <v>28</v>
      </c>
      <c r="F34" s="1" t="s">
        <v>13</v>
      </c>
      <c r="G34" s="4" t="s">
        <v>81</v>
      </c>
      <c r="H34" s="1">
        <v>3</v>
      </c>
      <c r="I34" s="6">
        <v>189</v>
      </c>
      <c r="J34" s="6">
        <f t="shared" ref="J34:J53" si="1">I34*H34</f>
        <v>567</v>
      </c>
    </row>
    <row r="35" spans="2:10" ht="141.94999999999999" customHeight="1" x14ac:dyDescent="0.25">
      <c r="B35" s="1" t="s">
        <v>10</v>
      </c>
      <c r="C35" s="4" t="s">
        <v>82</v>
      </c>
      <c r="D35" s="1" t="s">
        <v>11</v>
      </c>
      <c r="E35" s="4" t="s">
        <v>28</v>
      </c>
      <c r="F35" s="1" t="s">
        <v>13</v>
      </c>
      <c r="G35" s="4" t="s">
        <v>83</v>
      </c>
      <c r="H35" s="1">
        <v>1</v>
      </c>
      <c r="I35" s="6">
        <v>189</v>
      </c>
      <c r="J35" s="6">
        <f t="shared" si="1"/>
        <v>189</v>
      </c>
    </row>
    <row r="36" spans="2:10" ht="141.94999999999999" customHeight="1" x14ac:dyDescent="0.25">
      <c r="B36" s="1" t="s">
        <v>10</v>
      </c>
      <c r="C36" s="4" t="s">
        <v>84</v>
      </c>
      <c r="D36" s="1" t="s">
        <v>11</v>
      </c>
      <c r="E36" s="4" t="s">
        <v>28</v>
      </c>
      <c r="F36" s="1" t="s">
        <v>13</v>
      </c>
      <c r="G36" s="4" t="s">
        <v>85</v>
      </c>
      <c r="H36" s="1">
        <v>2</v>
      </c>
      <c r="I36" s="6">
        <v>125</v>
      </c>
      <c r="J36" s="6">
        <f t="shared" si="1"/>
        <v>250</v>
      </c>
    </row>
    <row r="37" spans="2:10" ht="141.94999999999999" customHeight="1" x14ac:dyDescent="0.25">
      <c r="B37" s="1" t="s">
        <v>10</v>
      </c>
      <c r="C37" s="4" t="s">
        <v>86</v>
      </c>
      <c r="D37" s="1" t="s">
        <v>11</v>
      </c>
      <c r="E37" s="4" t="s">
        <v>28</v>
      </c>
      <c r="F37" s="1" t="s">
        <v>13</v>
      </c>
      <c r="G37" s="4" t="s">
        <v>87</v>
      </c>
      <c r="H37" s="1">
        <v>3</v>
      </c>
      <c r="I37" s="6">
        <v>125</v>
      </c>
      <c r="J37" s="6">
        <f t="shared" si="1"/>
        <v>375</v>
      </c>
    </row>
    <row r="38" spans="2:10" ht="141.94999999999999" customHeight="1" x14ac:dyDescent="0.25">
      <c r="B38" s="1" t="s">
        <v>10</v>
      </c>
      <c r="C38" s="4" t="s">
        <v>88</v>
      </c>
      <c r="D38" s="1" t="s">
        <v>29</v>
      </c>
      <c r="E38" s="4" t="s">
        <v>18</v>
      </c>
      <c r="F38" s="1" t="s">
        <v>13</v>
      </c>
      <c r="G38" s="4" t="s">
        <v>21</v>
      </c>
      <c r="H38" s="1">
        <v>1</v>
      </c>
      <c r="I38" s="6">
        <v>207</v>
      </c>
      <c r="J38" s="6">
        <f t="shared" si="1"/>
        <v>207</v>
      </c>
    </row>
    <row r="39" spans="2:10" ht="141.94999999999999" customHeight="1" x14ac:dyDescent="0.25">
      <c r="B39" s="1" t="s">
        <v>10</v>
      </c>
      <c r="C39" s="4" t="s">
        <v>89</v>
      </c>
      <c r="D39" s="1" t="s">
        <v>11</v>
      </c>
      <c r="E39" s="4" t="s">
        <v>90</v>
      </c>
      <c r="F39" s="1" t="s">
        <v>13</v>
      </c>
      <c r="G39" s="4" t="s">
        <v>91</v>
      </c>
      <c r="H39" s="1">
        <v>3</v>
      </c>
      <c r="I39" s="6">
        <v>385</v>
      </c>
      <c r="J39" s="6">
        <f t="shared" si="1"/>
        <v>1155</v>
      </c>
    </row>
    <row r="40" spans="2:10" ht="141.94999999999999" customHeight="1" x14ac:dyDescent="0.25">
      <c r="B40" s="1" t="s">
        <v>10</v>
      </c>
      <c r="C40" s="4" t="s">
        <v>92</v>
      </c>
      <c r="D40" s="1" t="s">
        <v>11</v>
      </c>
      <c r="E40" s="4" t="s">
        <v>18</v>
      </c>
      <c r="F40" s="1" t="s">
        <v>13</v>
      </c>
      <c r="G40" s="4" t="s">
        <v>91</v>
      </c>
      <c r="H40" s="1">
        <v>3</v>
      </c>
      <c r="I40" s="6">
        <v>180</v>
      </c>
      <c r="J40" s="6">
        <f t="shared" si="1"/>
        <v>540</v>
      </c>
    </row>
    <row r="41" spans="2:10" ht="141.94999999999999" customHeight="1" x14ac:dyDescent="0.25">
      <c r="B41" s="1" t="s">
        <v>10</v>
      </c>
      <c r="C41" s="4" t="s">
        <v>93</v>
      </c>
      <c r="D41" s="1" t="s">
        <v>11</v>
      </c>
      <c r="E41" s="4" t="s">
        <v>28</v>
      </c>
      <c r="F41" s="1" t="s">
        <v>13</v>
      </c>
      <c r="G41" s="4" t="s">
        <v>94</v>
      </c>
      <c r="H41" s="1">
        <v>4</v>
      </c>
      <c r="I41" s="6">
        <v>135</v>
      </c>
      <c r="J41" s="6">
        <f t="shared" si="1"/>
        <v>540</v>
      </c>
    </row>
    <row r="42" spans="2:10" ht="141.94999999999999" customHeight="1" x14ac:dyDescent="0.25">
      <c r="B42" s="1" t="s">
        <v>10</v>
      </c>
      <c r="C42" s="4" t="s">
        <v>95</v>
      </c>
      <c r="D42" s="1" t="s">
        <v>11</v>
      </c>
      <c r="E42" s="4" t="s">
        <v>18</v>
      </c>
      <c r="F42" s="1" t="s">
        <v>13</v>
      </c>
      <c r="G42" s="4" t="s">
        <v>113</v>
      </c>
      <c r="H42" s="1">
        <v>2</v>
      </c>
      <c r="I42" s="6">
        <v>315</v>
      </c>
      <c r="J42" s="6">
        <f t="shared" si="1"/>
        <v>630</v>
      </c>
    </row>
    <row r="43" spans="2:10" ht="141.94999999999999" customHeight="1" x14ac:dyDescent="0.25">
      <c r="B43" s="1" t="s">
        <v>10</v>
      </c>
      <c r="C43" s="4" t="s">
        <v>114</v>
      </c>
      <c r="D43" s="1" t="s">
        <v>11</v>
      </c>
      <c r="E43" s="4" t="s">
        <v>28</v>
      </c>
      <c r="F43" s="1" t="s">
        <v>13</v>
      </c>
      <c r="G43" s="4" t="s">
        <v>23</v>
      </c>
      <c r="H43" s="1">
        <v>1</v>
      </c>
      <c r="I43" s="6">
        <v>315</v>
      </c>
      <c r="J43" s="6">
        <f t="shared" si="1"/>
        <v>315</v>
      </c>
    </row>
    <row r="44" spans="2:10" ht="141.94999999999999" customHeight="1" x14ac:dyDescent="0.25">
      <c r="B44" s="1" t="s">
        <v>10</v>
      </c>
      <c r="C44" s="4" t="s">
        <v>96</v>
      </c>
      <c r="D44" s="1" t="s">
        <v>11</v>
      </c>
      <c r="E44" s="4" t="s">
        <v>28</v>
      </c>
      <c r="F44" s="1" t="s">
        <v>13</v>
      </c>
      <c r="G44" s="4" t="s">
        <v>97</v>
      </c>
      <c r="H44" s="1">
        <v>4</v>
      </c>
      <c r="I44" s="6">
        <v>189</v>
      </c>
      <c r="J44" s="6">
        <f t="shared" si="1"/>
        <v>756</v>
      </c>
    </row>
    <row r="45" spans="2:10" ht="141.94999999999999" customHeight="1" x14ac:dyDescent="0.25">
      <c r="B45" s="1" t="s">
        <v>10</v>
      </c>
      <c r="C45" s="4" t="s">
        <v>98</v>
      </c>
      <c r="D45" s="1" t="s">
        <v>11</v>
      </c>
      <c r="E45" s="4" t="s">
        <v>28</v>
      </c>
      <c r="F45" s="1" t="s">
        <v>13</v>
      </c>
      <c r="G45" s="4" t="s">
        <v>99</v>
      </c>
      <c r="H45" s="1">
        <v>4</v>
      </c>
      <c r="I45" s="6">
        <v>189</v>
      </c>
      <c r="J45" s="6">
        <f t="shared" si="1"/>
        <v>756</v>
      </c>
    </row>
    <row r="46" spans="2:10" ht="141.94999999999999" customHeight="1" x14ac:dyDescent="0.25">
      <c r="B46" s="1" t="s">
        <v>10</v>
      </c>
      <c r="C46" s="4" t="s">
        <v>100</v>
      </c>
      <c r="D46" s="1" t="s">
        <v>11</v>
      </c>
      <c r="E46" s="4" t="s">
        <v>28</v>
      </c>
      <c r="F46" s="1" t="s">
        <v>13</v>
      </c>
      <c r="G46" s="4" t="s">
        <v>97</v>
      </c>
      <c r="H46" s="1">
        <v>4</v>
      </c>
      <c r="I46" s="6">
        <v>189</v>
      </c>
      <c r="J46" s="6">
        <f t="shared" si="1"/>
        <v>756</v>
      </c>
    </row>
    <row r="47" spans="2:10" ht="141.94999999999999" customHeight="1" x14ac:dyDescent="0.25">
      <c r="B47" s="1" t="s">
        <v>10</v>
      </c>
      <c r="C47" s="4" t="s">
        <v>101</v>
      </c>
      <c r="D47" s="1" t="s">
        <v>11</v>
      </c>
      <c r="E47" s="4" t="s">
        <v>28</v>
      </c>
      <c r="F47" s="1" t="s">
        <v>13</v>
      </c>
      <c r="G47" s="4" t="s">
        <v>102</v>
      </c>
      <c r="H47" s="1">
        <v>3</v>
      </c>
      <c r="I47" s="6">
        <v>189</v>
      </c>
      <c r="J47" s="6">
        <f t="shared" si="1"/>
        <v>567</v>
      </c>
    </row>
    <row r="48" spans="2:10" ht="141.94999999999999" customHeight="1" x14ac:dyDescent="0.25">
      <c r="B48" s="1" t="s">
        <v>10</v>
      </c>
      <c r="C48" s="4" t="s">
        <v>103</v>
      </c>
      <c r="D48" s="1" t="s">
        <v>11</v>
      </c>
      <c r="E48" s="4" t="s">
        <v>28</v>
      </c>
      <c r="F48" s="1" t="s">
        <v>13</v>
      </c>
      <c r="G48" s="4" t="s">
        <v>104</v>
      </c>
      <c r="H48" s="1">
        <v>2</v>
      </c>
      <c r="I48" s="6">
        <v>125</v>
      </c>
      <c r="J48" s="6">
        <f t="shared" si="1"/>
        <v>250</v>
      </c>
    </row>
    <row r="49" spans="2:10" ht="141.94999999999999" customHeight="1" x14ac:dyDescent="0.25">
      <c r="B49" s="1" t="s">
        <v>10</v>
      </c>
      <c r="C49" s="4" t="s">
        <v>106</v>
      </c>
      <c r="D49" s="1" t="s">
        <v>11</v>
      </c>
      <c r="E49" s="4" t="s">
        <v>28</v>
      </c>
      <c r="F49" s="1" t="s">
        <v>13</v>
      </c>
      <c r="G49" s="4" t="s">
        <v>105</v>
      </c>
      <c r="H49" s="1">
        <v>1</v>
      </c>
      <c r="I49" s="6">
        <v>125</v>
      </c>
      <c r="J49" s="6">
        <f t="shared" si="1"/>
        <v>125</v>
      </c>
    </row>
    <row r="50" spans="2:10" ht="141.94999999999999" customHeight="1" x14ac:dyDescent="0.25">
      <c r="B50" s="1" t="s">
        <v>10</v>
      </c>
      <c r="C50" s="4" t="s">
        <v>107</v>
      </c>
      <c r="D50" s="1" t="s">
        <v>11</v>
      </c>
      <c r="E50" s="4" t="s">
        <v>18</v>
      </c>
      <c r="F50" s="1" t="s">
        <v>13</v>
      </c>
      <c r="G50" s="4" t="s">
        <v>108</v>
      </c>
      <c r="H50" s="1">
        <v>2</v>
      </c>
      <c r="I50" s="6">
        <v>229</v>
      </c>
      <c r="J50" s="6">
        <f t="shared" si="1"/>
        <v>458</v>
      </c>
    </row>
    <row r="51" spans="2:10" ht="141.94999999999999" customHeight="1" x14ac:dyDescent="0.25">
      <c r="B51" s="1" t="s">
        <v>10</v>
      </c>
      <c r="C51" s="4" t="s">
        <v>109</v>
      </c>
      <c r="D51" s="1" t="s">
        <v>11</v>
      </c>
      <c r="E51" s="4" t="s">
        <v>28</v>
      </c>
      <c r="F51" s="1" t="s">
        <v>13</v>
      </c>
      <c r="G51" s="4" t="s">
        <v>110</v>
      </c>
      <c r="H51" s="1">
        <v>3</v>
      </c>
      <c r="I51" s="6">
        <v>189</v>
      </c>
      <c r="J51" s="6">
        <f t="shared" si="1"/>
        <v>567</v>
      </c>
    </row>
    <row r="52" spans="2:10" ht="141.94999999999999" customHeight="1" x14ac:dyDescent="0.25">
      <c r="B52" s="1" t="s">
        <v>10</v>
      </c>
      <c r="C52" s="4" t="s">
        <v>111</v>
      </c>
      <c r="D52" s="1" t="s">
        <v>11</v>
      </c>
      <c r="E52" s="4" t="s">
        <v>28</v>
      </c>
      <c r="F52" s="1" t="s">
        <v>13</v>
      </c>
      <c r="G52" s="4" t="s">
        <v>83</v>
      </c>
      <c r="H52" s="1">
        <v>1</v>
      </c>
      <c r="I52" s="6">
        <v>189</v>
      </c>
      <c r="J52" s="6">
        <f t="shared" si="1"/>
        <v>189</v>
      </c>
    </row>
    <row r="53" spans="2:10" ht="141.94999999999999" customHeight="1" x14ac:dyDescent="0.25">
      <c r="B53" s="1" t="s">
        <v>10</v>
      </c>
      <c r="C53" s="4" t="s">
        <v>112</v>
      </c>
      <c r="D53" s="1" t="s">
        <v>11</v>
      </c>
      <c r="E53" s="4" t="s">
        <v>28</v>
      </c>
      <c r="F53" s="1" t="s">
        <v>13</v>
      </c>
      <c r="G53" s="4" t="s">
        <v>115</v>
      </c>
      <c r="H53" s="1">
        <v>26</v>
      </c>
      <c r="I53" s="6">
        <v>189</v>
      </c>
      <c r="J53" s="6">
        <f t="shared" si="1"/>
        <v>4914</v>
      </c>
    </row>
    <row r="54" spans="2:10" ht="141.94999999999999" customHeight="1" x14ac:dyDescent="0.25">
      <c r="H54" s="1">
        <f>SUM(H2:H53)</f>
        <v>346</v>
      </c>
      <c r="J54" s="6">
        <f>SUM(J2:J53)</f>
        <v>98891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34" workbookViewId="0">
      <selection activeCell="J37" sqref="J37"/>
    </sheetView>
  </sheetViews>
  <sheetFormatPr defaultColWidth="10.875" defaultRowHeight="141.94999999999999" customHeight="1" x14ac:dyDescent="0.25"/>
  <cols>
    <col min="1" max="1" width="18.375" style="1" customWidth="1"/>
    <col min="2" max="2" width="10.875" style="1"/>
    <col min="3" max="3" width="10.875" style="4"/>
    <col min="4" max="4" width="14.375" style="1" customWidth="1"/>
    <col min="5" max="5" width="15.875" style="4" customWidth="1"/>
    <col min="6" max="6" width="10.875" style="1"/>
    <col min="7" max="7" width="22.875" style="4" customWidth="1"/>
    <col min="8" max="8" width="9.375" style="1" customWidth="1"/>
    <col min="9" max="9" width="12.5" style="6" customWidth="1"/>
    <col min="10" max="10" width="13.875" style="6" customWidth="1"/>
    <col min="11" max="16384" width="10.875" style="1"/>
  </cols>
  <sheetData>
    <row r="1" spans="1:10" s="2" customFormat="1" ht="78.95" customHeight="1" x14ac:dyDescent="0.25">
      <c r="A1" s="2" t="s">
        <v>0</v>
      </c>
      <c r="B1" s="2" t="s">
        <v>1</v>
      </c>
      <c r="C1" s="3" t="s">
        <v>2</v>
      </c>
      <c r="D1" s="2" t="s">
        <v>116</v>
      </c>
      <c r="E1" s="3" t="s">
        <v>4</v>
      </c>
      <c r="F1" s="2" t="s">
        <v>5</v>
      </c>
      <c r="G1" s="3" t="s">
        <v>6</v>
      </c>
      <c r="H1" s="2" t="s">
        <v>7</v>
      </c>
      <c r="I1" s="5" t="s">
        <v>8</v>
      </c>
      <c r="J1" s="5" t="s">
        <v>9</v>
      </c>
    </row>
    <row r="2" spans="1:10" ht="141.94999999999999" customHeight="1" x14ac:dyDescent="0.25">
      <c r="B2" s="1" t="s">
        <v>10</v>
      </c>
      <c r="C2" s="4" t="s">
        <v>117</v>
      </c>
      <c r="D2" s="1" t="s">
        <v>17</v>
      </c>
      <c r="E2" s="4" t="s">
        <v>118</v>
      </c>
      <c r="F2" s="1" t="s">
        <v>119</v>
      </c>
      <c r="G2" s="4" t="s">
        <v>125</v>
      </c>
      <c r="H2" s="1">
        <v>31</v>
      </c>
      <c r="I2" s="6">
        <v>265</v>
      </c>
      <c r="J2" s="6">
        <f t="shared" ref="J2:J35" si="0">I2*H2</f>
        <v>8215</v>
      </c>
    </row>
    <row r="3" spans="1:10" ht="141.94999999999999" customHeight="1" x14ac:dyDescent="0.25">
      <c r="B3" s="1" t="s">
        <v>10</v>
      </c>
      <c r="C3" s="4" t="s">
        <v>120</v>
      </c>
      <c r="D3" s="1" t="s">
        <v>17</v>
      </c>
      <c r="E3" s="4" t="s">
        <v>118</v>
      </c>
      <c r="F3" s="1" t="s">
        <v>119</v>
      </c>
      <c r="G3" s="4" t="s">
        <v>126</v>
      </c>
      <c r="H3" s="1">
        <v>21</v>
      </c>
      <c r="I3" s="6">
        <v>265</v>
      </c>
      <c r="J3" s="6">
        <f t="shared" si="0"/>
        <v>5565</v>
      </c>
    </row>
    <row r="4" spans="1:10" ht="141.94999999999999" customHeight="1" x14ac:dyDescent="0.25">
      <c r="B4" s="1" t="s">
        <v>10</v>
      </c>
      <c r="C4" s="4" t="s">
        <v>121</v>
      </c>
      <c r="D4" s="1" t="s">
        <v>17</v>
      </c>
      <c r="E4" s="4" t="s">
        <v>118</v>
      </c>
      <c r="F4" s="1" t="s">
        <v>119</v>
      </c>
      <c r="G4" s="4" t="s">
        <v>127</v>
      </c>
      <c r="H4" s="1">
        <v>25</v>
      </c>
      <c r="I4" s="6">
        <v>265</v>
      </c>
      <c r="J4" s="6">
        <f t="shared" si="0"/>
        <v>6625</v>
      </c>
    </row>
    <row r="5" spans="1:10" ht="141.94999999999999" customHeight="1" x14ac:dyDescent="0.25">
      <c r="B5" s="1" t="s">
        <v>10</v>
      </c>
      <c r="C5" s="4" t="s">
        <v>123</v>
      </c>
      <c r="D5" s="1" t="s">
        <v>17</v>
      </c>
      <c r="E5" s="4" t="s">
        <v>118</v>
      </c>
      <c r="F5" s="1" t="s">
        <v>119</v>
      </c>
      <c r="G5" s="4" t="s">
        <v>128</v>
      </c>
      <c r="H5" s="1">
        <v>71</v>
      </c>
      <c r="I5" s="6">
        <v>265</v>
      </c>
      <c r="J5" s="6">
        <f t="shared" si="0"/>
        <v>18815</v>
      </c>
    </row>
    <row r="6" spans="1:10" ht="141.94999999999999" customHeight="1" x14ac:dyDescent="0.25">
      <c r="B6" s="1" t="s">
        <v>10</v>
      </c>
      <c r="C6" s="4" t="s">
        <v>122</v>
      </c>
      <c r="D6" s="1" t="s">
        <v>17</v>
      </c>
      <c r="E6" s="4" t="s">
        <v>118</v>
      </c>
      <c r="F6" s="1" t="s">
        <v>119</v>
      </c>
      <c r="G6" s="4" t="s">
        <v>138</v>
      </c>
      <c r="H6" s="1">
        <v>76</v>
      </c>
      <c r="I6" s="6">
        <v>265</v>
      </c>
      <c r="J6" s="6">
        <f t="shared" si="0"/>
        <v>20140</v>
      </c>
    </row>
    <row r="7" spans="1:10" ht="141.94999999999999" customHeight="1" x14ac:dyDescent="0.25">
      <c r="B7" s="1" t="s">
        <v>10</v>
      </c>
      <c r="C7" s="4" t="s">
        <v>129</v>
      </c>
      <c r="D7" s="1" t="s">
        <v>130</v>
      </c>
      <c r="E7" s="4" t="s">
        <v>90</v>
      </c>
      <c r="F7" s="1" t="s">
        <v>119</v>
      </c>
      <c r="G7" s="4" t="s">
        <v>131</v>
      </c>
      <c r="H7" s="1">
        <v>2</v>
      </c>
      <c r="I7" s="6">
        <v>249</v>
      </c>
      <c r="J7" s="6">
        <f t="shared" si="0"/>
        <v>498</v>
      </c>
    </row>
    <row r="8" spans="1:10" ht="141.94999999999999" customHeight="1" x14ac:dyDescent="0.25">
      <c r="B8" s="1" t="s">
        <v>10</v>
      </c>
      <c r="C8" s="4" t="s">
        <v>132</v>
      </c>
      <c r="D8" s="1" t="s">
        <v>130</v>
      </c>
      <c r="E8" s="4" t="s">
        <v>90</v>
      </c>
      <c r="F8" s="1" t="s">
        <v>119</v>
      </c>
      <c r="G8" s="4" t="s">
        <v>33</v>
      </c>
      <c r="H8" s="1">
        <v>1</v>
      </c>
      <c r="I8" s="6">
        <v>194</v>
      </c>
      <c r="J8" s="6">
        <f t="shared" si="0"/>
        <v>194</v>
      </c>
    </row>
    <row r="9" spans="1:10" ht="141.94999999999999" customHeight="1" x14ac:dyDescent="0.25">
      <c r="B9" s="1" t="s">
        <v>10</v>
      </c>
      <c r="C9" s="4" t="s">
        <v>133</v>
      </c>
      <c r="D9" s="1" t="s">
        <v>130</v>
      </c>
      <c r="E9" s="4" t="s">
        <v>90</v>
      </c>
      <c r="F9" s="1" t="s">
        <v>119</v>
      </c>
      <c r="G9" s="4" t="s">
        <v>21</v>
      </c>
      <c r="H9" s="1">
        <v>1</v>
      </c>
      <c r="I9" s="6">
        <v>194</v>
      </c>
      <c r="J9" s="6">
        <f t="shared" si="0"/>
        <v>194</v>
      </c>
    </row>
    <row r="10" spans="1:10" ht="141.94999999999999" customHeight="1" x14ac:dyDescent="0.25">
      <c r="B10" s="1" t="s">
        <v>10</v>
      </c>
      <c r="C10" s="4" t="s">
        <v>134</v>
      </c>
      <c r="D10" s="1" t="s">
        <v>130</v>
      </c>
      <c r="E10" s="4" t="s">
        <v>90</v>
      </c>
      <c r="F10" s="1" t="s">
        <v>119</v>
      </c>
      <c r="G10" s="4" t="s">
        <v>135</v>
      </c>
      <c r="H10" s="1">
        <v>1</v>
      </c>
      <c r="I10" s="6">
        <v>125</v>
      </c>
      <c r="J10" s="6">
        <f t="shared" si="0"/>
        <v>125</v>
      </c>
    </row>
    <row r="11" spans="1:10" ht="141.94999999999999" customHeight="1" x14ac:dyDescent="0.25">
      <c r="B11" s="1" t="s">
        <v>10</v>
      </c>
      <c r="C11" s="4" t="s">
        <v>136</v>
      </c>
      <c r="D11" s="1" t="s">
        <v>11</v>
      </c>
      <c r="E11" s="4" t="s">
        <v>28</v>
      </c>
      <c r="F11" s="1" t="s">
        <v>119</v>
      </c>
      <c r="G11" s="4" t="s">
        <v>137</v>
      </c>
      <c r="H11" s="1">
        <v>5</v>
      </c>
      <c r="I11" s="6">
        <v>105</v>
      </c>
      <c r="J11" s="6">
        <f t="shared" si="0"/>
        <v>525</v>
      </c>
    </row>
    <row r="12" spans="1:10" ht="141.94999999999999" customHeight="1" x14ac:dyDescent="0.25">
      <c r="B12" s="1" t="s">
        <v>10</v>
      </c>
      <c r="C12" s="4" t="s">
        <v>139</v>
      </c>
      <c r="D12" s="1" t="s">
        <v>11</v>
      </c>
      <c r="E12" s="4" t="s">
        <v>18</v>
      </c>
      <c r="F12" s="1" t="s">
        <v>119</v>
      </c>
      <c r="G12" s="4" t="s">
        <v>91</v>
      </c>
      <c r="H12" s="1">
        <v>3</v>
      </c>
      <c r="I12" s="6">
        <v>269</v>
      </c>
      <c r="J12" s="6">
        <f t="shared" si="0"/>
        <v>807</v>
      </c>
    </row>
    <row r="13" spans="1:10" ht="141.94999999999999" customHeight="1" x14ac:dyDescent="0.25">
      <c r="B13" s="1" t="s">
        <v>10</v>
      </c>
      <c r="C13" s="4" t="s">
        <v>140</v>
      </c>
      <c r="D13" s="1" t="s">
        <v>11</v>
      </c>
      <c r="E13" s="4" t="s">
        <v>28</v>
      </c>
      <c r="F13" s="1" t="s">
        <v>119</v>
      </c>
      <c r="G13" s="4" t="s">
        <v>141</v>
      </c>
      <c r="H13" s="1">
        <v>1</v>
      </c>
      <c r="I13" s="6">
        <v>139</v>
      </c>
      <c r="J13" s="6">
        <f t="shared" si="0"/>
        <v>139</v>
      </c>
    </row>
    <row r="14" spans="1:10" ht="141.94999999999999" customHeight="1" x14ac:dyDescent="0.25">
      <c r="B14" s="1" t="s">
        <v>10</v>
      </c>
      <c r="C14" s="4" t="s">
        <v>142</v>
      </c>
      <c r="D14" s="1" t="s">
        <v>11</v>
      </c>
      <c r="E14" s="4" t="s">
        <v>18</v>
      </c>
      <c r="F14" s="1" t="s">
        <v>119</v>
      </c>
      <c r="G14" s="4" t="s">
        <v>143</v>
      </c>
      <c r="H14" s="1">
        <v>4</v>
      </c>
      <c r="I14" s="6">
        <v>255</v>
      </c>
      <c r="J14" s="6">
        <f t="shared" si="0"/>
        <v>1020</v>
      </c>
    </row>
    <row r="15" spans="1:10" ht="141.94999999999999" customHeight="1" x14ac:dyDescent="0.25">
      <c r="B15" s="1" t="s">
        <v>10</v>
      </c>
      <c r="C15" s="4" t="s">
        <v>144</v>
      </c>
      <c r="D15" s="1" t="s">
        <v>11</v>
      </c>
      <c r="E15" s="4" t="s">
        <v>18</v>
      </c>
      <c r="F15" s="1" t="s">
        <v>119</v>
      </c>
      <c r="G15" s="4" t="s">
        <v>145</v>
      </c>
      <c r="H15" s="1">
        <v>8</v>
      </c>
      <c r="I15" s="6">
        <v>255</v>
      </c>
      <c r="J15" s="6">
        <f t="shared" si="0"/>
        <v>2040</v>
      </c>
    </row>
    <row r="16" spans="1:10" ht="141.94999999999999" customHeight="1" x14ac:dyDescent="0.25">
      <c r="B16" s="1" t="s">
        <v>10</v>
      </c>
      <c r="C16" s="4" t="s">
        <v>146</v>
      </c>
      <c r="D16" s="1" t="s">
        <v>29</v>
      </c>
      <c r="E16" s="4" t="s">
        <v>18</v>
      </c>
      <c r="F16" s="1" t="s">
        <v>119</v>
      </c>
      <c r="G16" s="4" t="s">
        <v>147</v>
      </c>
      <c r="H16" s="1">
        <v>2</v>
      </c>
      <c r="I16" s="6">
        <v>195</v>
      </c>
      <c r="J16" s="6">
        <f t="shared" si="0"/>
        <v>390</v>
      </c>
    </row>
    <row r="17" spans="2:10" ht="141.94999999999999" customHeight="1" x14ac:dyDescent="0.25">
      <c r="B17" s="1" t="s">
        <v>10</v>
      </c>
      <c r="C17" s="4" t="s">
        <v>148</v>
      </c>
      <c r="D17" s="1" t="s">
        <v>11</v>
      </c>
      <c r="E17" s="4" t="s">
        <v>28</v>
      </c>
      <c r="F17" s="1" t="s">
        <v>119</v>
      </c>
      <c r="G17" s="4" t="s">
        <v>21</v>
      </c>
      <c r="H17" s="1">
        <v>1</v>
      </c>
      <c r="I17" s="6">
        <v>139</v>
      </c>
      <c r="J17" s="6">
        <f t="shared" si="0"/>
        <v>139</v>
      </c>
    </row>
    <row r="18" spans="2:10" ht="141.94999999999999" customHeight="1" x14ac:dyDescent="0.25">
      <c r="B18" s="1" t="s">
        <v>10</v>
      </c>
      <c r="C18" s="4" t="s">
        <v>149</v>
      </c>
      <c r="D18" s="1" t="s">
        <v>11</v>
      </c>
      <c r="E18" s="4" t="s">
        <v>18</v>
      </c>
      <c r="F18" s="1" t="s">
        <v>119</v>
      </c>
      <c r="G18" s="4" t="s">
        <v>150</v>
      </c>
      <c r="H18" s="1">
        <v>2</v>
      </c>
      <c r="I18" s="6">
        <v>267</v>
      </c>
      <c r="J18" s="6">
        <f t="shared" si="0"/>
        <v>534</v>
      </c>
    </row>
    <row r="19" spans="2:10" ht="141.94999999999999" customHeight="1" x14ac:dyDescent="0.25">
      <c r="B19" s="1" t="s">
        <v>10</v>
      </c>
      <c r="C19" s="4" t="s">
        <v>151</v>
      </c>
      <c r="D19" s="1" t="s">
        <v>11</v>
      </c>
      <c r="E19" s="4" t="s">
        <v>18</v>
      </c>
      <c r="F19" s="1" t="s">
        <v>119</v>
      </c>
      <c r="G19" s="4" t="s">
        <v>33</v>
      </c>
      <c r="H19" s="1">
        <v>1</v>
      </c>
      <c r="I19" s="6">
        <v>284</v>
      </c>
      <c r="J19" s="6">
        <f t="shared" si="0"/>
        <v>284</v>
      </c>
    </row>
    <row r="20" spans="2:10" ht="141.94999999999999" customHeight="1" x14ac:dyDescent="0.25">
      <c r="B20" s="1" t="s">
        <v>10</v>
      </c>
      <c r="C20" s="4" t="s">
        <v>152</v>
      </c>
      <c r="D20" s="1" t="s">
        <v>11</v>
      </c>
      <c r="E20" s="4" t="s">
        <v>28</v>
      </c>
      <c r="F20" s="1" t="s">
        <v>119</v>
      </c>
      <c r="G20" s="4" t="s">
        <v>154</v>
      </c>
      <c r="H20" s="1">
        <v>5</v>
      </c>
      <c r="I20" s="6">
        <v>139</v>
      </c>
      <c r="J20" s="6">
        <f t="shared" si="0"/>
        <v>695</v>
      </c>
    </row>
    <row r="21" spans="2:10" ht="141.94999999999999" customHeight="1" x14ac:dyDescent="0.25">
      <c r="B21" s="1" t="s">
        <v>10</v>
      </c>
      <c r="C21" s="4" t="s">
        <v>153</v>
      </c>
      <c r="D21" s="1" t="s">
        <v>11</v>
      </c>
      <c r="E21" s="4" t="s">
        <v>28</v>
      </c>
      <c r="F21" s="1" t="s">
        <v>119</v>
      </c>
      <c r="G21" s="4" t="s">
        <v>23</v>
      </c>
      <c r="H21" s="1">
        <v>1</v>
      </c>
      <c r="I21" s="6">
        <v>139</v>
      </c>
      <c r="J21" s="6">
        <f t="shared" si="0"/>
        <v>139</v>
      </c>
    </row>
    <row r="22" spans="2:10" ht="141.94999999999999" customHeight="1" x14ac:dyDescent="0.25">
      <c r="B22" s="1" t="s">
        <v>10</v>
      </c>
      <c r="C22" s="4" t="s">
        <v>155</v>
      </c>
      <c r="D22" s="1" t="s">
        <v>11</v>
      </c>
      <c r="E22" s="4" t="s">
        <v>28</v>
      </c>
      <c r="F22" s="1" t="s">
        <v>119</v>
      </c>
      <c r="G22" s="4" t="s">
        <v>21</v>
      </c>
      <c r="H22" s="1">
        <v>1</v>
      </c>
      <c r="I22" s="6">
        <v>129</v>
      </c>
      <c r="J22" s="6">
        <f t="shared" si="0"/>
        <v>129</v>
      </c>
    </row>
    <row r="23" spans="2:10" ht="141.94999999999999" customHeight="1" x14ac:dyDescent="0.25">
      <c r="B23" s="1" t="s">
        <v>10</v>
      </c>
      <c r="C23" s="4" t="s">
        <v>156</v>
      </c>
      <c r="D23" s="1" t="s">
        <v>11</v>
      </c>
      <c r="E23" s="4" t="s">
        <v>28</v>
      </c>
      <c r="F23" s="1" t="s">
        <v>119</v>
      </c>
      <c r="G23" s="4" t="s">
        <v>33</v>
      </c>
      <c r="H23" s="1">
        <v>1</v>
      </c>
      <c r="I23" s="6">
        <v>109</v>
      </c>
      <c r="J23" s="6">
        <f t="shared" si="0"/>
        <v>109</v>
      </c>
    </row>
    <row r="24" spans="2:10" ht="141.94999999999999" customHeight="1" x14ac:dyDescent="0.25">
      <c r="B24" s="1" t="s">
        <v>10</v>
      </c>
      <c r="C24" s="4" t="s">
        <v>157</v>
      </c>
      <c r="D24" s="1" t="s">
        <v>29</v>
      </c>
      <c r="E24" s="4" t="s">
        <v>28</v>
      </c>
      <c r="F24" s="1" t="s">
        <v>119</v>
      </c>
      <c r="G24" s="4" t="s">
        <v>25</v>
      </c>
      <c r="H24" s="1">
        <v>2</v>
      </c>
      <c r="I24" s="6">
        <v>94</v>
      </c>
      <c r="J24" s="6">
        <f t="shared" si="0"/>
        <v>188</v>
      </c>
    </row>
    <row r="25" spans="2:10" ht="141.94999999999999" customHeight="1" x14ac:dyDescent="0.25">
      <c r="B25" s="1" t="s">
        <v>10</v>
      </c>
      <c r="C25" s="4" t="s">
        <v>158</v>
      </c>
      <c r="D25" s="1" t="s">
        <v>11</v>
      </c>
      <c r="E25" s="4" t="s">
        <v>28</v>
      </c>
      <c r="F25" s="1" t="s">
        <v>119</v>
      </c>
      <c r="G25" s="4" t="s">
        <v>25</v>
      </c>
      <c r="H25" s="1">
        <v>2</v>
      </c>
      <c r="I25" s="6">
        <v>149</v>
      </c>
      <c r="J25" s="6">
        <f t="shared" si="0"/>
        <v>298</v>
      </c>
    </row>
    <row r="26" spans="2:10" ht="141.94999999999999" customHeight="1" x14ac:dyDescent="0.25">
      <c r="B26" s="1" t="s">
        <v>10</v>
      </c>
      <c r="C26" s="4" t="s">
        <v>159</v>
      </c>
      <c r="D26" s="1" t="s">
        <v>17</v>
      </c>
      <c r="E26" s="4" t="s">
        <v>160</v>
      </c>
      <c r="F26" s="1" t="s">
        <v>119</v>
      </c>
      <c r="G26" s="4" t="s">
        <v>25</v>
      </c>
      <c r="H26" s="1">
        <v>2</v>
      </c>
      <c r="I26" s="6">
        <v>299</v>
      </c>
      <c r="J26" s="6">
        <f t="shared" si="0"/>
        <v>598</v>
      </c>
    </row>
    <row r="27" spans="2:10" ht="141.94999999999999" customHeight="1" x14ac:dyDescent="0.25">
      <c r="B27" s="1" t="s">
        <v>10</v>
      </c>
      <c r="C27" s="4" t="s">
        <v>161</v>
      </c>
      <c r="D27" s="1" t="s">
        <v>11</v>
      </c>
      <c r="E27" s="4" t="s">
        <v>28</v>
      </c>
      <c r="F27" s="1" t="s">
        <v>119</v>
      </c>
      <c r="G27" s="4" t="s">
        <v>83</v>
      </c>
      <c r="H27" s="1">
        <v>1</v>
      </c>
      <c r="I27" s="6">
        <v>139</v>
      </c>
      <c r="J27" s="6">
        <f t="shared" si="0"/>
        <v>139</v>
      </c>
    </row>
    <row r="28" spans="2:10" ht="141.94999999999999" customHeight="1" x14ac:dyDescent="0.25">
      <c r="B28" s="1" t="s">
        <v>10</v>
      </c>
      <c r="C28" s="4" t="s">
        <v>162</v>
      </c>
      <c r="D28" s="1" t="s">
        <v>11</v>
      </c>
      <c r="E28" s="4" t="s">
        <v>28</v>
      </c>
      <c r="F28" s="1" t="s">
        <v>119</v>
      </c>
      <c r="G28" s="4" t="s">
        <v>83</v>
      </c>
      <c r="H28" s="1">
        <v>1</v>
      </c>
      <c r="I28" s="6">
        <v>149</v>
      </c>
      <c r="J28" s="6">
        <f t="shared" si="0"/>
        <v>149</v>
      </c>
    </row>
    <row r="29" spans="2:10" ht="141.94999999999999" customHeight="1" x14ac:dyDescent="0.25">
      <c r="B29" s="1" t="s">
        <v>10</v>
      </c>
      <c r="C29" s="4" t="s">
        <v>163</v>
      </c>
      <c r="D29" s="1" t="s">
        <v>11</v>
      </c>
      <c r="E29" s="4" t="s">
        <v>28</v>
      </c>
      <c r="F29" s="1" t="s">
        <v>119</v>
      </c>
      <c r="G29" s="4" t="s">
        <v>105</v>
      </c>
      <c r="H29" s="1">
        <v>1</v>
      </c>
      <c r="I29" s="6">
        <v>204</v>
      </c>
      <c r="J29" s="6">
        <f t="shared" si="0"/>
        <v>204</v>
      </c>
    </row>
    <row r="30" spans="2:10" ht="141.94999999999999" customHeight="1" x14ac:dyDescent="0.25">
      <c r="B30" s="1" t="s">
        <v>10</v>
      </c>
      <c r="C30" s="4" t="s">
        <v>164</v>
      </c>
      <c r="D30" s="1" t="s">
        <v>11</v>
      </c>
      <c r="E30" s="4" t="s">
        <v>28</v>
      </c>
      <c r="F30" s="1" t="s">
        <v>119</v>
      </c>
      <c r="G30" s="4" t="s">
        <v>83</v>
      </c>
      <c r="H30" s="1">
        <v>1</v>
      </c>
      <c r="I30" s="6">
        <v>159</v>
      </c>
      <c r="J30" s="6">
        <f t="shared" si="0"/>
        <v>159</v>
      </c>
    </row>
    <row r="31" spans="2:10" ht="141.94999999999999" customHeight="1" x14ac:dyDescent="0.25">
      <c r="B31" s="1" t="s">
        <v>10</v>
      </c>
      <c r="C31" s="4" t="s">
        <v>165</v>
      </c>
      <c r="D31" s="1" t="s">
        <v>11</v>
      </c>
      <c r="E31" s="4" t="s">
        <v>28</v>
      </c>
      <c r="F31" s="1" t="s">
        <v>119</v>
      </c>
      <c r="G31" s="4" t="s">
        <v>166</v>
      </c>
      <c r="H31" s="1">
        <v>7</v>
      </c>
      <c r="I31" s="6">
        <v>210</v>
      </c>
      <c r="J31" s="6">
        <f t="shared" si="0"/>
        <v>1470</v>
      </c>
    </row>
    <row r="32" spans="2:10" ht="141.94999999999999" customHeight="1" x14ac:dyDescent="0.25">
      <c r="B32" s="1" t="s">
        <v>10</v>
      </c>
      <c r="C32" s="4" t="s">
        <v>167</v>
      </c>
      <c r="D32" s="1" t="s">
        <v>11</v>
      </c>
      <c r="E32" s="4" t="s">
        <v>28</v>
      </c>
      <c r="F32" s="1" t="s">
        <v>119</v>
      </c>
      <c r="G32" s="4" t="s">
        <v>168</v>
      </c>
      <c r="H32" s="1">
        <v>3</v>
      </c>
      <c r="I32" s="6">
        <v>109</v>
      </c>
      <c r="J32" s="6">
        <f t="shared" si="0"/>
        <v>327</v>
      </c>
    </row>
    <row r="33" spans="2:10" ht="141.94999999999999" customHeight="1" x14ac:dyDescent="0.25">
      <c r="B33" s="1" t="s">
        <v>10</v>
      </c>
      <c r="C33" s="4" t="s">
        <v>169</v>
      </c>
      <c r="D33" s="1" t="s">
        <v>11</v>
      </c>
      <c r="E33" s="4" t="s">
        <v>18</v>
      </c>
      <c r="F33" s="1" t="s">
        <v>119</v>
      </c>
      <c r="G33" s="4" t="s">
        <v>170</v>
      </c>
      <c r="H33" s="1">
        <v>2</v>
      </c>
      <c r="I33" s="6">
        <v>284</v>
      </c>
      <c r="J33" s="6">
        <f t="shared" si="0"/>
        <v>568</v>
      </c>
    </row>
    <row r="34" spans="2:10" ht="141.94999999999999" customHeight="1" x14ac:dyDescent="0.25">
      <c r="B34" s="1" t="s">
        <v>10</v>
      </c>
      <c r="C34" s="4" t="s">
        <v>171</v>
      </c>
      <c r="D34" s="1" t="s">
        <v>11</v>
      </c>
      <c r="E34" s="4" t="s">
        <v>18</v>
      </c>
      <c r="F34" s="1" t="s">
        <v>119</v>
      </c>
      <c r="G34" s="4" t="s">
        <v>172</v>
      </c>
      <c r="H34" s="1">
        <v>1</v>
      </c>
      <c r="I34" s="6">
        <v>267</v>
      </c>
      <c r="J34" s="6">
        <f t="shared" si="0"/>
        <v>267</v>
      </c>
    </row>
    <row r="35" spans="2:10" ht="141.94999999999999" customHeight="1" x14ac:dyDescent="0.25">
      <c r="B35" s="1" t="s">
        <v>10</v>
      </c>
      <c r="C35" s="4" t="s">
        <v>173</v>
      </c>
      <c r="D35" s="1" t="s">
        <v>11</v>
      </c>
      <c r="E35" s="4" t="s">
        <v>174</v>
      </c>
      <c r="F35" s="1" t="s">
        <v>119</v>
      </c>
      <c r="G35" s="4" t="s">
        <v>175</v>
      </c>
      <c r="H35" s="1">
        <v>15</v>
      </c>
      <c r="I35" s="6">
        <v>279</v>
      </c>
      <c r="J35" s="6">
        <f t="shared" si="0"/>
        <v>4185</v>
      </c>
    </row>
    <row r="36" spans="2:10" ht="141.94999999999999" customHeight="1" x14ac:dyDescent="0.25">
      <c r="H36" s="1">
        <f>SUM(H2:H35)</f>
        <v>302</v>
      </c>
      <c r="J36" s="6">
        <f>SUM(J2:J35)</f>
        <v>75873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</vt:lpstr>
      <vt:lpstr>WOMAN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2018-07-20T09:21:41Z</dcterms:created>
  <dcterms:modified xsi:type="dcterms:W3CDTF">2018-09-03T08:48:46Z</dcterms:modified>
</cp:coreProperties>
</file>